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https://ekmin-my.sharepoint.com/personal/inese_berzina_em_gov_lv/Documents/Energoefektīvākā ēka Latvijā 2021/veidlapas/"/>
    </mc:Choice>
  </mc:AlternateContent>
  <xr:revisionPtr revIDLastSave="76" documentId="8_{A5A5D104-160E-4A1D-998E-5C54013F919C}" xr6:coauthVersionLast="45" xr6:coauthVersionMax="46" xr10:uidLastSave="{BA8A4ADD-F2A1-431D-B1C4-2E157A5388F8}"/>
  <bookViews>
    <workbookView xWindow="-120" yWindow="-120" windowWidth="29040" windowHeight="15840" xr2:uid="{00000000-000D-0000-FFFF-FFFF00000000}"/>
  </bookViews>
  <sheets>
    <sheet name="Pielikums 2" sheetId="4" r:id="rId1"/>
  </sheets>
  <definedNames>
    <definedName name="_xlnm.Print_Area" localSheetId="0">'Pielikums 2'!$B$1:$I$76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8" i="4" l="1"/>
  <c r="C38" i="4"/>
  <c r="C39" i="4" s="1"/>
  <c r="E38" i="4"/>
  <c r="E39" i="4"/>
  <c r="E75" i="4"/>
  <c r="D39" i="4"/>
  <c r="E73" i="4" s="1"/>
  <c r="E74" i="4"/>
  <c r="E76" i="4" s="1"/>
</calcChain>
</file>

<file path=xl/sharedStrings.xml><?xml version="1.0" encoding="utf-8"?>
<sst xmlns="http://schemas.openxmlformats.org/spreadsheetml/2006/main" count="91" uniqueCount="91">
  <si>
    <t>Pielikums Nr. 2</t>
  </si>
  <si>
    <t xml:space="preserve">Energoresursu patēriņa dati </t>
  </si>
  <si>
    <t>4.1. Energoefektīvākā atjaunotā daudzdzīvokļu ēka 2021.</t>
  </si>
  <si>
    <t>4.2. Energoefektīvākā daudzdzīvokļu ēka - jaunbūve 2021.</t>
  </si>
  <si>
    <t>Skaidrojumi:</t>
  </si>
  <si>
    <t>4.3. Energoefektīvākā publiskā ēka 2021.</t>
  </si>
  <si>
    <t>Ailes aizpilda pieteikuma iesniedzējs</t>
  </si>
  <si>
    <t>4.4. Energoefektīvākā vienģimenes ēka 2021.</t>
  </si>
  <si>
    <t>Ailēs tiek atspoguļoti aprēķinu rezultāti</t>
  </si>
  <si>
    <t>4.5. Energoefektīvākā rūpnieciskā ēka 2021.</t>
  </si>
  <si>
    <t>1.</t>
  </si>
  <si>
    <t>Pamatinformācija par ēku</t>
  </si>
  <si>
    <t>Piezīmes:</t>
  </si>
  <si>
    <t>1.1.</t>
  </si>
  <si>
    <t>Ēkas adrese:</t>
  </si>
  <si>
    <t xml:space="preserve">1. Nominācijai Nr.4.4. dati jāaizpilda par siltumenerģiju apkurei MWh (ja ir tāda uzskaite), </t>
  </si>
  <si>
    <t>1.2.</t>
  </si>
  <si>
    <r>
      <t>Kopējā apkurināmā platība, m</t>
    </r>
    <r>
      <rPr>
        <vertAlign val="superscript"/>
        <sz val="10"/>
        <color indexed="8"/>
        <rFont val="Calibri"/>
        <family val="2"/>
      </rPr>
      <t>2</t>
    </r>
    <r>
      <rPr>
        <sz val="10"/>
        <color indexed="8"/>
        <rFont val="Calibri"/>
        <family val="2"/>
      </rPr>
      <t>:</t>
    </r>
  </si>
  <si>
    <t xml:space="preserve">   vai par mājsaimniecībā kopējo elektroenerģijas patēriņu MWh (ja apkure tiek nodrošināta ar siltuma sūkņiem, saules baterijām u.c.). </t>
  </si>
  <si>
    <t>1.3.</t>
  </si>
  <si>
    <t>Ēkas veids:</t>
  </si>
  <si>
    <t xml:space="preserve">   Ja apkure tiek nodrošināta ar granulu, malkas katlu vai kādu citu kurināmo, lūdzam aizpildīt šī pielikuma tabulu Nr.3.2. Koksnes kurināmajiem, piem., malkai norādīt tās mitrumu.</t>
  </si>
  <si>
    <t xml:space="preserve">□ daudzdzīvokļu ēka </t>
  </si>
  <si>
    <t xml:space="preserve">□ vienģimenes ēka </t>
  </si>
  <si>
    <t xml:space="preserve">   Ēkās, kurās nepieciešamo siltumenerģiju ģenerē izmantojot siltumsūkņus, obligāta prasība pievienot informāciju par siltumsūkņa efektivitātes koeficientu (COP) un siltumsūkņa modeļa datus.</t>
  </si>
  <si>
    <t xml:space="preserve">□ sabiedriskā ēka </t>
  </si>
  <si>
    <t xml:space="preserve">□ ražošanas ēka </t>
  </si>
  <si>
    <t>2. Nominācijai Nr.4.5. dati par karsto ūdeni nav jāaizpilda gadījumā, ja karstā ūdens patēriņš sastāda mazāk kā 5% no kopējā siltuma vai elektroenerģijas apjoma.</t>
  </si>
  <si>
    <t>1.4.</t>
  </si>
  <si>
    <t>Ēkas pagaidu energosertifikāta nr.:</t>
  </si>
  <si>
    <t>2.</t>
  </si>
  <si>
    <t>Informācija par ēkas būvniecības/atjaunošanas laiku</t>
  </si>
  <si>
    <t>Būvdarbu uzsākšanas datums:</t>
  </si>
  <si>
    <t>Būvdarbu pabeigšanas datums:</t>
  </si>
  <si>
    <t>3.</t>
  </si>
  <si>
    <t>Informācija par energoresursu patēriņu pēc ēkas nodošanas ekspluatācijā:</t>
  </si>
  <si>
    <t>3.1.</t>
  </si>
  <si>
    <t>Ja ir energoresursu uzskaite MWh</t>
  </si>
  <si>
    <t>Dati par energoresursu faktisko patēriņu:</t>
  </si>
  <si>
    <t>2020. Jūnijs</t>
  </si>
  <si>
    <t>3. Aizpilda, ja ir uzstādīts kopējais skaitītājs apkurei un kasrtā ūdens sagatavošanai</t>
  </si>
  <si>
    <t>2020. Jūlijs</t>
  </si>
  <si>
    <t xml:space="preserve">4. Aizpilda, ja nodrošināta atsevišķa uzskaite apkurei </t>
  </si>
  <si>
    <t>2020. Augusts</t>
  </si>
  <si>
    <t xml:space="preserve">5. Aizpilda kopējo rādītāju, ja attiecas uz nomināciju Nr. 4.3, 4.4, 4.5. </t>
  </si>
  <si>
    <t>2020. Septembris</t>
  </si>
  <si>
    <t xml:space="preserve">     Aizpilda patēriņu koplietošanas telpās, ja attiecas uz nomināciju Nr. 4.1, 4.2</t>
  </si>
  <si>
    <t>2020. Oktobris</t>
  </si>
  <si>
    <t>2020. Novembris</t>
  </si>
  <si>
    <t>2020. Decembris</t>
  </si>
  <si>
    <t>2021. Janvāris</t>
  </si>
  <si>
    <t>2021. Februāris</t>
  </si>
  <si>
    <t>2021. Marts</t>
  </si>
  <si>
    <t xml:space="preserve">2021. Aprīlis </t>
  </si>
  <si>
    <t>2021. Maijs</t>
  </si>
  <si>
    <t>Kopā, MWh</t>
  </si>
  <si>
    <t>Kopā, kWh/m2</t>
  </si>
  <si>
    <t>Energoresursa ražošanas veids:</t>
  </si>
  <si>
    <t xml:space="preserve">□ centralizētā siltumapgāde </t>
  </si>
  <si>
    <t>□ siltumsūknis</t>
  </si>
  <si>
    <t xml:space="preserve">□ katls ar siltumenerģijas uzskaiti </t>
  </si>
  <si>
    <t>□ saules kolektors</t>
  </si>
  <si>
    <t>□ saules baterija</t>
  </si>
  <si>
    <t>3.2.</t>
  </si>
  <si>
    <r>
      <t>Ja ir kurināmā uzskaite (kg, m</t>
    </r>
    <r>
      <rPr>
        <b/>
        <u/>
        <vertAlign val="superscript"/>
        <sz val="10"/>
        <color indexed="8"/>
        <rFont val="Calibri"/>
        <family val="2"/>
      </rPr>
      <t>3</t>
    </r>
    <r>
      <rPr>
        <b/>
        <u/>
        <sz val="10"/>
        <color indexed="8"/>
        <rFont val="Calibri"/>
        <family val="2"/>
      </rPr>
      <t xml:space="preserve"> u.c.)</t>
    </r>
  </si>
  <si>
    <t>Apkures katla lietderības koeficients:</t>
  </si>
  <si>
    <t>Kurināmā veids:</t>
  </si>
  <si>
    <t>Kurināmā patēriņš 2020/2021 apk.sezonā:</t>
  </si>
  <si>
    <t>Kurināmā patēriņa mērvienības:</t>
  </si>
  <si>
    <t>Kurināmā mitrums</t>
  </si>
  <si>
    <t>* Ēkas energoefektivitāti aprēķina konkursa vērtēšanas komisija</t>
  </si>
  <si>
    <t>3.3.</t>
  </si>
  <si>
    <t>Dati par apkures sezonas klimatiskajiem apstākļiem</t>
  </si>
  <si>
    <t>Apkures pieslēgšanas datums:</t>
  </si>
  <si>
    <t>Apkures atslēgšanas datums:</t>
  </si>
  <si>
    <t>Apkures sezonas ilgums, dienas:</t>
  </si>
  <si>
    <t>Vidējā ārgaisa t apkures laikā:</t>
  </si>
  <si>
    <t>Vidējā iekštelpu t apkures laikā:</t>
  </si>
  <si>
    <t>*Aprēķinā pieņemts, ka apkures sezona ir no septembra līdz nākamā gada maijam</t>
  </si>
  <si>
    <t>*Datus par vidējo ārgaisa temperatūru apkures laikā var pieprasīt apsaimniekotājam, siltuma piegādātajam vai www.meteo.lv</t>
  </si>
  <si>
    <t>*Ja nav veikts iekštelpu temperatūras monitorings, tad var pieņemt vidējo iekštelpu temperatūru atbilstoši siltummezglā/katlā uzstadītajai temperatūrai</t>
  </si>
  <si>
    <t>4.</t>
  </si>
  <si>
    <t xml:space="preserve">Ēkas energoefektivitāte </t>
  </si>
  <si>
    <r>
      <t>kWh/m</t>
    </r>
    <r>
      <rPr>
        <b/>
        <u/>
        <vertAlign val="superscript"/>
        <sz val="10"/>
        <color indexed="8"/>
        <rFont val="Calibri"/>
        <family val="2"/>
      </rPr>
      <t>2</t>
    </r>
  </si>
  <si>
    <t>Koriģētais siltumenerģijas patēriņš apkurei:</t>
  </si>
  <si>
    <t>Enerģijas patēriņš karstajam ūdenim:</t>
  </si>
  <si>
    <t>Kopējais elektroenerģijas patēriņš:</t>
  </si>
  <si>
    <t>Ēkas energoefektivitātes novērtējums:</t>
  </si>
  <si>
    <r>
      <t>Siltumenerģija kopā</t>
    </r>
    <r>
      <rPr>
        <vertAlign val="superscript"/>
        <sz val="8"/>
        <color theme="1"/>
        <rFont val="Calibri"/>
        <family val="2"/>
        <charset val="186"/>
        <scheme val="minor"/>
      </rPr>
      <t>3</t>
    </r>
    <r>
      <rPr>
        <sz val="8"/>
        <color theme="1"/>
        <rFont val="Calibri"/>
        <family val="2"/>
        <scheme val="minor"/>
      </rPr>
      <t>, MWh</t>
    </r>
  </si>
  <si>
    <r>
      <t>Siltumenerģija apkurei</t>
    </r>
    <r>
      <rPr>
        <vertAlign val="superscript"/>
        <sz val="8"/>
        <color theme="1"/>
        <rFont val="Calibri"/>
        <family val="2"/>
        <charset val="186"/>
        <scheme val="minor"/>
      </rPr>
      <t>4</t>
    </r>
    <r>
      <rPr>
        <sz val="8"/>
        <color theme="1"/>
        <rFont val="Calibri"/>
        <family val="2"/>
        <scheme val="minor"/>
      </rPr>
      <t>, MWh</t>
    </r>
  </si>
  <si>
    <r>
      <t>Elektroenerģija</t>
    </r>
    <r>
      <rPr>
        <vertAlign val="superscript"/>
        <sz val="7"/>
        <color theme="1"/>
        <rFont val="Calibri"/>
        <family val="2"/>
        <charset val="186"/>
        <scheme val="minor"/>
      </rPr>
      <t>5</t>
    </r>
    <r>
      <rPr>
        <sz val="7"/>
        <color theme="1"/>
        <rFont val="Calibri"/>
        <family val="2"/>
        <scheme val="minor"/>
      </rPr>
      <t>, MWh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</si>
</sst>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u/>
      <vertAlign val="superscript"/>
      <sz val="10"/>
      <color indexed="8"/>
      <name val="Calibri"/>
      <family val="2"/>
    </font>
    <font>
      <vertAlign val="superscript"/>
      <sz val="10"/>
      <color indexed="8"/>
      <name val="Calibri"/>
      <family val="2"/>
    </font>
    <font>
      <b/>
      <u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name val="Calibri"/>
      <family val="2"/>
      <scheme val="minor"/>
    </font>
    <font>
      <b/>
      <u/>
      <sz val="10"/>
      <color theme="1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charset val="186"/>
    </font>
    <font>
      <vertAlign val="superscript"/>
      <sz val="8"/>
      <color theme="1"/>
      <name val="Calibri"/>
      <family val="2"/>
      <charset val="186"/>
      <scheme val="minor"/>
    </font>
    <font>
      <vertAlign val="superscript"/>
      <sz val="7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AD47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6" fillId="0" borderId="0" xfId="0" applyFont="1"/>
    <xf numFmtId="0" fontId="6" fillId="2" borderId="1" xfId="0" applyFont="1" applyFill="1" applyBorder="1"/>
    <xf numFmtId="0" fontId="6" fillId="3" borderId="1" xfId="0" applyFont="1" applyFill="1" applyBorder="1"/>
    <xf numFmtId="0" fontId="7" fillId="0" borderId="0" xfId="0" applyFont="1"/>
    <xf numFmtId="0" fontId="8" fillId="0" borderId="0" xfId="0" applyFont="1"/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/>
    <xf numFmtId="0" fontId="6" fillId="2" borderId="4" xfId="0" applyFont="1" applyFill="1" applyBorder="1"/>
    <xf numFmtId="0" fontId="6" fillId="2" borderId="5" xfId="0" applyFont="1" applyFill="1" applyBorder="1"/>
    <xf numFmtId="0" fontId="6" fillId="0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0" borderId="11" xfId="0" applyFont="1" applyBorder="1"/>
    <xf numFmtId="0" fontId="6" fillId="0" borderId="11" xfId="0" applyFont="1" applyFill="1" applyBorder="1"/>
    <xf numFmtId="0" fontId="6" fillId="0" borderId="12" xfId="0" applyFont="1" applyFill="1" applyBorder="1"/>
    <xf numFmtId="0" fontId="6" fillId="0" borderId="13" xfId="0" applyFont="1" applyFill="1" applyBorder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2" fontId="6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 vertical="center"/>
    </xf>
    <xf numFmtId="0" fontId="6" fillId="0" borderId="6" xfId="0" applyFont="1" applyFill="1" applyBorder="1"/>
    <xf numFmtId="2" fontId="6" fillId="0" borderId="7" xfId="0" applyNumberFormat="1" applyFont="1" applyFill="1" applyBorder="1" applyAlignment="1">
      <alignment horizontal="center" vertical="center"/>
    </xf>
    <xf numFmtId="2" fontId="6" fillId="0" borderId="8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2" fontId="6" fillId="2" borderId="1" xfId="0" applyNumberFormat="1" applyFont="1" applyFill="1" applyBorder="1" applyAlignment="1">
      <alignment horizontal="center" vertical="center"/>
    </xf>
    <xf numFmtId="0" fontId="6" fillId="0" borderId="9" xfId="0" applyFont="1" applyFill="1" applyBorder="1"/>
    <xf numFmtId="2" fontId="6" fillId="0" borderId="12" xfId="0" applyNumberFormat="1" applyFont="1" applyFill="1" applyBorder="1" applyAlignment="1">
      <alignment horizontal="center" vertical="center"/>
    </xf>
    <xf numFmtId="0" fontId="12" fillId="0" borderId="0" xfId="0" applyFont="1"/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center"/>
    </xf>
    <xf numFmtId="0" fontId="13" fillId="0" borderId="9" xfId="0" applyFont="1" applyBorder="1"/>
    <xf numFmtId="0" fontId="14" fillId="0" borderId="0" xfId="0" applyFont="1"/>
    <xf numFmtId="0" fontId="14" fillId="0" borderId="11" xfId="0" applyFont="1" applyFill="1" applyBorder="1"/>
    <xf numFmtId="0" fontId="14" fillId="0" borderId="0" xfId="0" applyFont="1" applyFill="1" applyBorder="1"/>
    <xf numFmtId="0" fontId="14" fillId="0" borderId="9" xfId="0" applyFont="1" applyBorder="1"/>
    <xf numFmtId="0" fontId="13" fillId="0" borderId="0" xfId="0" applyFont="1"/>
    <xf numFmtId="1" fontId="6" fillId="3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6" fillId="0" borderId="9" xfId="0" applyFont="1" applyFill="1" applyBorder="1" applyAlignment="1"/>
    <xf numFmtId="0" fontId="6" fillId="0" borderId="0" xfId="0" applyFont="1" applyFill="1" applyBorder="1" applyAlignment="1"/>
    <xf numFmtId="2" fontId="6" fillId="2" borderId="14" xfId="0" applyNumberFormat="1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16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3" borderId="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15" xfId="0" applyFont="1" applyBorder="1"/>
    <xf numFmtId="0" fontId="10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6" fillId="0" borderId="18" xfId="0" applyFont="1" applyBorder="1"/>
    <xf numFmtId="0" fontId="6" fillId="2" borderId="19" xfId="0" applyFont="1" applyFill="1" applyBorder="1" applyAlignment="1">
      <alignment horizontal="center" vertical="center"/>
    </xf>
    <xf numFmtId="0" fontId="17" fillId="0" borderId="0" xfId="0" applyFont="1" applyFill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18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428625</xdr:colOff>
      <xdr:row>17</xdr:row>
      <xdr:rowOff>47625</xdr:rowOff>
    </xdr:from>
    <xdr:to>
      <xdr:col>22</xdr:col>
      <xdr:colOff>171450</xdr:colOff>
      <xdr:row>43</xdr:row>
      <xdr:rowOff>142875</xdr:rowOff>
    </xdr:to>
    <xdr:pic>
      <xdr:nvPicPr>
        <xdr:cNvPr id="1056" name="Picture 2">
          <a:extLst>
            <a:ext uri="{FF2B5EF4-FFF2-40B4-BE49-F238E27FC236}">
              <a16:creationId xmlns:a16="http://schemas.microsoft.com/office/drawing/2014/main" id="{CDEA5172-DC49-4BD6-BBB9-25E2C7F85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600" y="3248025"/>
          <a:ext cx="3400425" cy="470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6"/>
  <sheetViews>
    <sheetView tabSelected="1" topLeftCell="A22" workbookViewId="0">
      <selection activeCell="J34" sqref="J34"/>
    </sheetView>
  </sheetViews>
  <sheetFormatPr defaultRowHeight="12.75" x14ac:dyDescent="0.2"/>
  <cols>
    <col min="1" max="1" width="4.140625" style="1" bestFit="1" customWidth="1"/>
    <col min="2" max="2" width="17.140625" style="1" customWidth="1"/>
    <col min="3" max="3" width="11.140625" style="1" customWidth="1"/>
    <col min="4" max="4" width="12.140625" style="1" customWidth="1"/>
    <col min="5" max="5" width="10.140625" style="1" customWidth="1"/>
    <col min="6" max="6" width="1.7109375" style="1" customWidth="1"/>
    <col min="7" max="7" width="4" style="1" customWidth="1"/>
    <col min="8" max="8" width="17.140625" style="1" customWidth="1"/>
    <col min="9" max="9" width="9.140625" style="1" customWidth="1"/>
    <col min="10" max="10" width="9.7109375" style="1" customWidth="1"/>
    <col min="11" max="16384" width="9.140625" style="1"/>
  </cols>
  <sheetData>
    <row r="1" spans="1:11" ht="15" x14ac:dyDescent="0.25">
      <c r="I1" s="52" t="s">
        <v>0</v>
      </c>
    </row>
    <row r="2" spans="1:11" ht="18.75" x14ac:dyDescent="0.3">
      <c r="B2" s="53" t="s">
        <v>1</v>
      </c>
      <c r="J2" s="37"/>
      <c r="K2" s="71" t="s">
        <v>2</v>
      </c>
    </row>
    <row r="3" spans="1:11" x14ac:dyDescent="0.2">
      <c r="J3" s="37"/>
      <c r="K3" s="71" t="s">
        <v>3</v>
      </c>
    </row>
    <row r="4" spans="1:11" x14ac:dyDescent="0.2">
      <c r="B4" s="1" t="s">
        <v>4</v>
      </c>
      <c r="J4" s="37"/>
      <c r="K4" s="71" t="s">
        <v>5</v>
      </c>
    </row>
    <row r="5" spans="1:11" x14ac:dyDescent="0.2">
      <c r="B5" s="2"/>
      <c r="C5" s="1" t="s">
        <v>6</v>
      </c>
      <c r="J5" s="37"/>
      <c r="K5" s="71" t="s">
        <v>7</v>
      </c>
    </row>
    <row r="6" spans="1:11" x14ac:dyDescent="0.2">
      <c r="B6" s="3"/>
      <c r="C6" s="1" t="s">
        <v>8</v>
      </c>
      <c r="J6" s="37"/>
      <c r="K6" s="71" t="s">
        <v>9</v>
      </c>
    </row>
    <row r="8" spans="1:11" s="5" customFormat="1" ht="13.5" thickBot="1" x14ac:dyDescent="0.25">
      <c r="A8" s="4" t="s">
        <v>10</v>
      </c>
      <c r="B8" s="4" t="s">
        <v>11</v>
      </c>
      <c r="J8" s="55" t="s">
        <v>12</v>
      </c>
      <c r="K8" s="1"/>
    </row>
    <row r="9" spans="1:11" ht="13.5" thickBot="1" x14ac:dyDescent="0.25">
      <c r="A9" s="1" t="s">
        <v>13</v>
      </c>
      <c r="B9" s="1" t="s">
        <v>14</v>
      </c>
      <c r="D9" s="6"/>
      <c r="E9" s="7"/>
      <c r="F9" s="7"/>
      <c r="G9" s="7"/>
      <c r="H9" s="7"/>
      <c r="I9" s="8"/>
      <c r="J9" s="1" t="s">
        <v>15</v>
      </c>
    </row>
    <row r="10" spans="1:11" ht="15.75" thickBot="1" x14ac:dyDescent="0.25">
      <c r="A10" s="1" t="s">
        <v>16</v>
      </c>
      <c r="B10" s="1" t="s">
        <v>17</v>
      </c>
      <c r="D10" s="9"/>
      <c r="J10" s="1" t="s">
        <v>18</v>
      </c>
    </row>
    <row r="11" spans="1:11" x14ac:dyDescent="0.2">
      <c r="A11" s="1" t="s">
        <v>19</v>
      </c>
      <c r="B11" s="1" t="s">
        <v>20</v>
      </c>
      <c r="I11" s="12"/>
      <c r="J11" s="41" t="s">
        <v>21</v>
      </c>
      <c r="K11" s="41"/>
    </row>
    <row r="12" spans="1:11" x14ac:dyDescent="0.2">
      <c r="B12" s="26" t="s">
        <v>22</v>
      </c>
      <c r="D12" s="64" t="s">
        <v>23</v>
      </c>
      <c r="E12" s="64"/>
      <c r="I12" s="12"/>
      <c r="J12" s="41" t="s">
        <v>24</v>
      </c>
      <c r="K12" s="41"/>
    </row>
    <row r="13" spans="1:11" x14ac:dyDescent="0.2">
      <c r="B13" s="26" t="s">
        <v>25</v>
      </c>
      <c r="D13" s="64" t="s">
        <v>26</v>
      </c>
      <c r="E13" s="64"/>
      <c r="I13" s="12"/>
      <c r="J13" s="1" t="s">
        <v>27</v>
      </c>
      <c r="K13" s="41"/>
    </row>
    <row r="14" spans="1:11" x14ac:dyDescent="0.2">
      <c r="A14" s="1" t="s">
        <v>28</v>
      </c>
      <c r="B14" s="1" t="s">
        <v>29</v>
      </c>
      <c r="D14" s="69"/>
      <c r="E14" s="70"/>
    </row>
    <row r="16" spans="1:11" s="5" customFormat="1" x14ac:dyDescent="0.2">
      <c r="A16" s="4" t="s">
        <v>30</v>
      </c>
      <c r="B16" s="4" t="s">
        <v>31</v>
      </c>
    </row>
    <row r="17" spans="1:14" ht="17.25" customHeight="1" thickBot="1" x14ac:dyDescent="0.25">
      <c r="B17" s="1" t="s">
        <v>32</v>
      </c>
      <c r="E17" s="2"/>
      <c r="F17" s="12"/>
      <c r="H17" s="12"/>
    </row>
    <row r="18" spans="1:14" ht="17.25" customHeight="1" thickBot="1" x14ac:dyDescent="0.25">
      <c r="B18" s="1" t="s">
        <v>33</v>
      </c>
      <c r="E18" s="2"/>
      <c r="F18" s="12"/>
      <c r="H18" s="12"/>
    </row>
    <row r="19" spans="1:14" ht="6.75" customHeight="1" x14ac:dyDescent="0.2"/>
    <row r="20" spans="1:14" s="4" customFormat="1" x14ac:dyDescent="0.2">
      <c r="A20" s="4" t="s">
        <v>34</v>
      </c>
      <c r="B20" s="4" t="s">
        <v>35</v>
      </c>
    </row>
    <row r="21" spans="1:14" s="4" customFormat="1" ht="5.25" customHeight="1" x14ac:dyDescent="0.2"/>
    <row r="22" spans="1:14" s="4" customFormat="1" ht="16.5" customHeight="1" thickBot="1" x14ac:dyDescent="0.25">
      <c r="A22" s="4" t="s">
        <v>36</v>
      </c>
      <c r="B22" s="4" t="s">
        <v>37</v>
      </c>
    </row>
    <row r="23" spans="1:14" ht="5.25" customHeight="1" x14ac:dyDescent="0.2">
      <c r="B23" s="13"/>
      <c r="C23" s="14"/>
      <c r="D23" s="14"/>
      <c r="E23" s="15"/>
    </row>
    <row r="24" spans="1:14" ht="15" x14ac:dyDescent="0.25">
      <c r="B24" s="44" t="s">
        <v>38</v>
      </c>
      <c r="C24" s="19"/>
      <c r="D24" s="19"/>
      <c r="E24" s="17"/>
      <c r="J24"/>
      <c r="K24"/>
      <c r="L24"/>
      <c r="M24"/>
      <c r="N24"/>
    </row>
    <row r="25" spans="1:14" ht="24" x14ac:dyDescent="0.25">
      <c r="B25" s="58"/>
      <c r="C25" s="59" t="s">
        <v>88</v>
      </c>
      <c r="D25" s="59" t="s">
        <v>89</v>
      </c>
      <c r="E25" s="60" t="s">
        <v>90</v>
      </c>
      <c r="J25"/>
      <c r="K25"/>
      <c r="L25"/>
      <c r="M25"/>
      <c r="N25"/>
    </row>
    <row r="26" spans="1:14" ht="15" x14ac:dyDescent="0.25">
      <c r="B26" s="40" t="s">
        <v>39</v>
      </c>
      <c r="C26" s="11"/>
      <c r="D26" s="18"/>
      <c r="E26" s="54"/>
      <c r="J26" s="1" t="s">
        <v>40</v>
      </c>
      <c r="K26"/>
      <c r="L26"/>
      <c r="M26"/>
      <c r="N26"/>
    </row>
    <row r="27" spans="1:14" ht="15" x14ac:dyDescent="0.25">
      <c r="B27" s="40" t="s">
        <v>41</v>
      </c>
      <c r="C27" s="11"/>
      <c r="D27" s="18"/>
      <c r="E27" s="11"/>
      <c r="J27" s="1" t="s">
        <v>42</v>
      </c>
      <c r="K27"/>
      <c r="L27"/>
      <c r="M27"/>
      <c r="N27"/>
    </row>
    <row r="28" spans="1:14" ht="15" x14ac:dyDescent="0.25">
      <c r="B28" s="40" t="s">
        <v>43</v>
      </c>
      <c r="C28" s="11"/>
      <c r="D28" s="18"/>
      <c r="E28" s="11"/>
      <c r="J28" s="1" t="s">
        <v>44</v>
      </c>
      <c r="K28"/>
      <c r="L28"/>
      <c r="M28"/>
      <c r="N28"/>
    </row>
    <row r="29" spans="1:14" ht="15" x14ac:dyDescent="0.25">
      <c r="B29" s="40" t="s">
        <v>45</v>
      </c>
      <c r="C29" s="11"/>
      <c r="D29" s="11"/>
      <c r="E29" s="11"/>
      <c r="J29" s="1" t="s">
        <v>46</v>
      </c>
      <c r="K29"/>
      <c r="L29"/>
      <c r="M29"/>
      <c r="N29"/>
    </row>
    <row r="30" spans="1:14" ht="15" x14ac:dyDescent="0.25">
      <c r="B30" s="40" t="s">
        <v>47</v>
      </c>
      <c r="C30" s="11"/>
      <c r="D30" s="11"/>
      <c r="E30" s="11"/>
      <c r="J30"/>
      <c r="K30"/>
      <c r="L30"/>
      <c r="M30"/>
      <c r="N30"/>
    </row>
    <row r="31" spans="1:14" ht="15" x14ac:dyDescent="0.25">
      <c r="B31" s="40" t="s">
        <v>48</v>
      </c>
      <c r="C31" s="11"/>
      <c r="D31" s="11"/>
      <c r="E31" s="11"/>
      <c r="J31"/>
      <c r="K31"/>
      <c r="L31"/>
      <c r="M31"/>
      <c r="N31"/>
    </row>
    <row r="32" spans="1:14" ht="15" x14ac:dyDescent="0.25">
      <c r="B32" s="40" t="s">
        <v>49</v>
      </c>
      <c r="C32" s="11"/>
      <c r="D32" s="11"/>
      <c r="E32" s="11"/>
      <c r="J32"/>
      <c r="K32"/>
      <c r="L32"/>
      <c r="M32"/>
      <c r="N32"/>
    </row>
    <row r="33" spans="1:14" ht="15" x14ac:dyDescent="0.25">
      <c r="B33" s="40" t="s">
        <v>50</v>
      </c>
      <c r="C33" s="11"/>
      <c r="D33" s="11"/>
      <c r="E33" s="11"/>
      <c r="J33"/>
      <c r="K33"/>
      <c r="L33"/>
      <c r="M33"/>
      <c r="N33"/>
    </row>
    <row r="34" spans="1:14" ht="15" x14ac:dyDescent="0.25">
      <c r="B34" s="40" t="s">
        <v>51</v>
      </c>
      <c r="C34" s="11"/>
      <c r="D34" s="11"/>
      <c r="E34" s="11"/>
      <c r="J34"/>
      <c r="K34"/>
      <c r="L34"/>
      <c r="M34"/>
      <c r="N34"/>
    </row>
    <row r="35" spans="1:14" ht="15" x14ac:dyDescent="0.25">
      <c r="B35" s="40" t="s">
        <v>52</v>
      </c>
      <c r="C35" s="11"/>
      <c r="D35" s="11"/>
      <c r="E35" s="11"/>
      <c r="J35"/>
      <c r="K35"/>
      <c r="L35"/>
      <c r="M35"/>
      <c r="N35"/>
    </row>
    <row r="36" spans="1:14" ht="15" x14ac:dyDescent="0.25">
      <c r="B36" s="40" t="s">
        <v>53</v>
      </c>
      <c r="C36" s="11"/>
      <c r="D36" s="11"/>
      <c r="E36" s="11"/>
      <c r="J36"/>
      <c r="K36"/>
      <c r="L36"/>
      <c r="M36"/>
      <c r="N36"/>
    </row>
    <row r="37" spans="1:14" ht="15" x14ac:dyDescent="0.25">
      <c r="B37" s="61" t="s">
        <v>54</v>
      </c>
      <c r="C37" s="62"/>
      <c r="D37" s="62"/>
      <c r="E37" s="62"/>
      <c r="J37"/>
      <c r="K37"/>
      <c r="L37"/>
      <c r="M37"/>
      <c r="N37"/>
    </row>
    <row r="38" spans="1:14" ht="15" x14ac:dyDescent="0.25">
      <c r="B38" s="16" t="s">
        <v>55</v>
      </c>
      <c r="C38" s="56">
        <f>SUM(C26:C37)</f>
        <v>0</v>
      </c>
      <c r="D38" s="57">
        <f>SUM(D29:D37)</f>
        <v>0</v>
      </c>
      <c r="E38" s="56">
        <f>SUM(E26:E37)</f>
        <v>0</v>
      </c>
      <c r="J38"/>
      <c r="K38"/>
      <c r="L38"/>
      <c r="M38"/>
      <c r="N38"/>
    </row>
    <row r="39" spans="1:14" x14ac:dyDescent="0.2">
      <c r="B39" s="20" t="s">
        <v>56</v>
      </c>
      <c r="C39" s="46">
        <f>IFERROR(C38*1000/$D$10,0)</f>
        <v>0</v>
      </c>
      <c r="D39" s="46">
        <f>IFERROR(D38*1000/$D$10,0)</f>
        <v>0</v>
      </c>
      <c r="E39" s="46">
        <f>IFERROR(E38*1000/$D$10,0)</f>
        <v>0</v>
      </c>
    </row>
    <row r="40" spans="1:14" ht="15" x14ac:dyDescent="0.25">
      <c r="C40"/>
      <c r="D40"/>
      <c r="E40"/>
    </row>
    <row r="41" spans="1:14" ht="15" x14ac:dyDescent="0.25">
      <c r="B41" s="47" t="s">
        <v>57</v>
      </c>
      <c r="C41"/>
      <c r="D41"/>
      <c r="E41"/>
    </row>
    <row r="42" spans="1:14" ht="5.45" customHeight="1" x14ac:dyDescent="0.25">
      <c r="C42"/>
      <c r="D42"/>
      <c r="E42"/>
    </row>
    <row r="43" spans="1:14" x14ac:dyDescent="0.2">
      <c r="B43" s="26" t="s">
        <v>58</v>
      </c>
      <c r="D43" s="64" t="s">
        <v>59</v>
      </c>
      <c r="E43" s="64"/>
    </row>
    <row r="44" spans="1:14" x14ac:dyDescent="0.2">
      <c r="B44" s="26" t="s">
        <v>60</v>
      </c>
      <c r="D44" s="64" t="s">
        <v>61</v>
      </c>
      <c r="E44" s="64"/>
    </row>
    <row r="45" spans="1:14" ht="15" x14ac:dyDescent="0.25">
      <c r="B45" s="64" t="s">
        <v>62</v>
      </c>
      <c r="C45" s="64"/>
      <c r="D45"/>
      <c r="E45"/>
    </row>
    <row r="46" spans="1:14" ht="15" x14ac:dyDescent="0.25">
      <c r="C46"/>
      <c r="D46"/>
      <c r="E46"/>
    </row>
    <row r="47" spans="1:14" ht="15" x14ac:dyDescent="0.2">
      <c r="A47" s="4" t="s">
        <v>63</v>
      </c>
      <c r="B47" s="33" t="s">
        <v>64</v>
      </c>
      <c r="C47" s="29"/>
      <c r="D47" s="29"/>
      <c r="E47" s="29"/>
    </row>
    <row r="48" spans="1:14" ht="3.75" customHeight="1" x14ac:dyDescent="0.2">
      <c r="A48" s="4"/>
      <c r="B48" s="63"/>
      <c r="C48" s="29"/>
      <c r="D48" s="29"/>
      <c r="E48" s="29"/>
    </row>
    <row r="49" spans="1:5" ht="6.95" customHeight="1" thickBot="1" x14ac:dyDescent="0.25">
      <c r="A49" s="4"/>
      <c r="B49" s="12"/>
      <c r="C49" s="29"/>
      <c r="D49" s="29"/>
      <c r="E49" s="29"/>
    </row>
    <row r="50" spans="1:5" ht="13.5" thickBot="1" x14ac:dyDescent="0.25">
      <c r="B50" s="30" t="s">
        <v>65</v>
      </c>
      <c r="C50" s="31"/>
      <c r="D50" s="31"/>
      <c r="E50" s="50"/>
    </row>
    <row r="51" spans="1:5" ht="15" customHeight="1" thickBot="1" x14ac:dyDescent="0.25">
      <c r="B51" s="48" t="s">
        <v>66</v>
      </c>
      <c r="C51" s="49"/>
      <c r="D51" s="67"/>
      <c r="E51" s="68"/>
    </row>
    <row r="52" spans="1:5" ht="13.5" thickBot="1" x14ac:dyDescent="0.25">
      <c r="B52" s="35" t="s">
        <v>67</v>
      </c>
      <c r="C52" s="29"/>
      <c r="D52" s="29"/>
      <c r="E52" s="51"/>
    </row>
    <row r="53" spans="1:5" ht="13.5" thickBot="1" x14ac:dyDescent="0.25">
      <c r="B53" s="35" t="s">
        <v>68</v>
      </c>
      <c r="C53" s="29"/>
      <c r="D53" s="29"/>
      <c r="E53" s="34"/>
    </row>
    <row r="54" spans="1:5" ht="15" customHeight="1" thickBot="1" x14ac:dyDescent="0.25">
      <c r="B54" s="42" t="s">
        <v>69</v>
      </c>
      <c r="C54" s="36"/>
      <c r="D54" s="36"/>
      <c r="E54" s="34"/>
    </row>
    <row r="55" spans="1:5" ht="3" customHeight="1" x14ac:dyDescent="0.2">
      <c r="B55" s="19"/>
      <c r="C55" s="29"/>
      <c r="D55" s="29"/>
      <c r="E55" s="29"/>
    </row>
    <row r="56" spans="1:5" x14ac:dyDescent="0.2">
      <c r="B56" s="43" t="s">
        <v>70</v>
      </c>
      <c r="C56" s="29"/>
      <c r="D56" s="29"/>
      <c r="E56" s="29"/>
    </row>
    <row r="57" spans="1:5" x14ac:dyDescent="0.2">
      <c r="B57" s="12"/>
      <c r="C57" s="29"/>
      <c r="D57" s="29"/>
      <c r="E57" s="29"/>
    </row>
    <row r="58" spans="1:5" ht="13.5" thickBot="1" x14ac:dyDescent="0.25">
      <c r="A58" s="4" t="s">
        <v>71</v>
      </c>
      <c r="B58" s="33" t="s">
        <v>72</v>
      </c>
      <c r="C58" s="29"/>
      <c r="D58" s="29"/>
      <c r="E58" s="29"/>
    </row>
    <row r="59" spans="1:5" ht="6.75" customHeight="1" thickBot="1" x14ac:dyDescent="0.25">
      <c r="B59" s="30"/>
      <c r="C59" s="31"/>
      <c r="D59" s="31"/>
      <c r="E59" s="32"/>
    </row>
    <row r="60" spans="1:5" ht="13.5" thickBot="1" x14ac:dyDescent="0.25">
      <c r="B60" s="16" t="s">
        <v>73</v>
      </c>
      <c r="C60" s="19"/>
      <c r="D60" s="2"/>
      <c r="E60" s="17"/>
    </row>
    <row r="61" spans="1:5" ht="13.5" thickBot="1" x14ac:dyDescent="0.25">
      <c r="B61" s="16" t="s">
        <v>74</v>
      </c>
      <c r="C61" s="19"/>
      <c r="D61" s="9"/>
      <c r="E61" s="17"/>
    </row>
    <row r="62" spans="1:5" ht="13.5" thickBot="1" x14ac:dyDescent="0.25">
      <c r="B62" s="16" t="s">
        <v>75</v>
      </c>
      <c r="C62" s="19"/>
      <c r="D62" s="2"/>
      <c r="E62" s="17"/>
    </row>
    <row r="63" spans="1:5" ht="13.5" thickBot="1" x14ac:dyDescent="0.25">
      <c r="B63" s="16" t="s">
        <v>76</v>
      </c>
      <c r="C63" s="24"/>
      <c r="D63" s="2"/>
      <c r="E63" s="17"/>
    </row>
    <row r="64" spans="1:5" ht="13.5" thickBot="1" x14ac:dyDescent="0.25">
      <c r="B64" s="16" t="s">
        <v>77</v>
      </c>
      <c r="C64" s="19"/>
      <c r="D64" s="2"/>
      <c r="E64" s="17"/>
    </row>
    <row r="65" spans="1:9" s="10" customFormat="1" ht="6" customHeight="1" thickBot="1" x14ac:dyDescent="0.25">
      <c r="B65" s="21"/>
      <c r="C65" s="22"/>
      <c r="D65" s="22"/>
      <c r="E65" s="23"/>
    </row>
    <row r="66" spans="1:9" ht="5.25" customHeight="1" x14ac:dyDescent="0.2"/>
    <row r="67" spans="1:9" ht="21" customHeight="1" x14ac:dyDescent="0.2">
      <c r="B67" s="38" t="s">
        <v>78</v>
      </c>
    </row>
    <row r="68" spans="1:9" ht="31.5" customHeight="1" x14ac:dyDescent="0.2">
      <c r="B68" s="65" t="s">
        <v>79</v>
      </c>
      <c r="C68" s="65"/>
      <c r="D68" s="65"/>
      <c r="E68" s="65"/>
      <c r="F68" s="65"/>
      <c r="G68" s="65"/>
      <c r="H68" s="65"/>
      <c r="I68" s="65"/>
    </row>
    <row r="69" spans="1:9" ht="33.75" customHeight="1" x14ac:dyDescent="0.2">
      <c r="B69" s="66" t="s">
        <v>80</v>
      </c>
      <c r="C69" s="66"/>
      <c r="D69" s="66"/>
      <c r="E69" s="66"/>
      <c r="F69" s="66"/>
      <c r="G69" s="66"/>
      <c r="H69" s="66"/>
      <c r="I69" s="66"/>
    </row>
    <row r="70" spans="1:9" ht="12.75" customHeight="1" x14ac:dyDescent="0.2"/>
    <row r="71" spans="1:9" s="4" customFormat="1" x14ac:dyDescent="0.2">
      <c r="A71" s="4" t="s">
        <v>81</v>
      </c>
      <c r="B71" s="4" t="s">
        <v>82</v>
      </c>
    </row>
    <row r="72" spans="1:9" s="4" customFormat="1" ht="15.75" thickBot="1" x14ac:dyDescent="0.25">
      <c r="E72" s="25" t="s">
        <v>83</v>
      </c>
    </row>
    <row r="73" spans="1:9" ht="16.5" customHeight="1" thickBot="1" x14ac:dyDescent="0.25">
      <c r="B73" s="39" t="s">
        <v>84</v>
      </c>
      <c r="E73" s="27">
        <f>IFERROR(D39*192*(D64-1.1)/D62/(D64-D63),0)</f>
        <v>0</v>
      </c>
    </row>
    <row r="74" spans="1:9" ht="13.5" thickBot="1" x14ac:dyDescent="0.25">
      <c r="B74" s="41" t="s">
        <v>85</v>
      </c>
      <c r="E74" s="27">
        <f>C39</f>
        <v>0</v>
      </c>
    </row>
    <row r="75" spans="1:9" ht="13.5" thickBot="1" x14ac:dyDescent="0.25">
      <c r="B75" s="1" t="s">
        <v>86</v>
      </c>
      <c r="E75" s="27">
        <f>E39</f>
        <v>0</v>
      </c>
    </row>
    <row r="76" spans="1:9" ht="13.5" thickBot="1" x14ac:dyDescent="0.25">
      <c r="B76" s="45" t="s">
        <v>87</v>
      </c>
      <c r="E76" s="28">
        <f>SUM(E73:E75)</f>
        <v>0</v>
      </c>
    </row>
  </sheetData>
  <mergeCells count="9">
    <mergeCell ref="D12:E12"/>
    <mergeCell ref="D13:E13"/>
    <mergeCell ref="B68:I68"/>
    <mergeCell ref="B69:I69"/>
    <mergeCell ref="D43:E43"/>
    <mergeCell ref="D44:E44"/>
    <mergeCell ref="B45:C45"/>
    <mergeCell ref="D51:E51"/>
    <mergeCell ref="D14:E14"/>
  </mergeCells>
  <pageMargins left="0.25" right="0.25" top="0.75" bottom="0.75" header="0.3" footer="0.3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Pielikums 2</vt:lpstr>
      <vt:lpstr>'Pielikums 2'!Print_Area</vt:lpstr>
    </vt:vector>
  </TitlesOfParts>
  <Manager/>
  <Company>AS Inspecta Latvia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Beļska Natālija</dc:creator>
  <cp:keywords/>
  <dc:description/>
  <cp:lastModifiedBy>Nataļja Beļska</cp:lastModifiedBy>
  <cp:revision/>
  <dcterms:created xsi:type="dcterms:W3CDTF">2011-11-07T11:07:54Z</dcterms:created>
  <dcterms:modified xsi:type="dcterms:W3CDTF">2021-03-09T11:06:39Z</dcterms:modified>
  <cp:category/>
  <cp:contentStatus/>
</cp:coreProperties>
</file>