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Tehniskie_projekti" sheetId="1" r:id="rId1"/>
    <sheet name="Energo_precizesana" sheetId="2" r:id="rId2"/>
    <sheet name="Energoauditi" sheetId="3" r:id="rId3"/>
    <sheet name="Vienkar_renov_projekti" sheetId="4" r:id="rId4"/>
    <sheet name="Tehn_apsek_atzin_sag" sheetId="5" r:id="rId5"/>
    <sheet name="Sheet5" sheetId="6" r:id="rId6"/>
    <sheet name="Sheet6" sheetId="7" r:id="rId7"/>
    <sheet name="Sheet7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<sst xmlns="http://schemas.openxmlformats.org/spreadsheetml/2006/main" count="919" uniqueCount="467">
  <si>
    <t>Beātes iela 25A, Valmiera</t>
  </si>
  <si>
    <t>Iesniedzējs</t>
  </si>
  <si>
    <t>Lēmums par valsts                     līdzfinansējuma piešķiršanu</t>
  </si>
  <si>
    <t xml:space="preserve">Iesniegums par valsts      līdzfinansējuma                                                saņemšanu </t>
  </si>
  <si>
    <t xml:space="preserve">Iesniegums par valsts     līdzfinansējuma piešķiršanu un pārskaitīšanu </t>
  </si>
  <si>
    <t>Projekta kopējās izmaksas</t>
  </si>
  <si>
    <t>Piešķirtais valsts līdzfinansējums</t>
  </si>
  <si>
    <t>Dzīvojamās              mājas adrese</t>
  </si>
  <si>
    <t xml:space="preserve">Lēmums par iesnieguma     reģistrāciju valsts                         līdzfinansējuma         programmas reģistrā </t>
  </si>
  <si>
    <t>Bērzaines iela 36, Cēsis, Cēsu novads</t>
  </si>
  <si>
    <t>01.04.2009.</t>
  </si>
  <si>
    <t>03.08.2009. Nr.1-16/911</t>
  </si>
  <si>
    <t>EM 07.08.2009. lēmums Nr.1-6.2-8</t>
  </si>
  <si>
    <t>Projekta kopējās izmaksas, LVL</t>
  </si>
  <si>
    <t>Piešķirtais valsts līdzfinansējums, LVL</t>
  </si>
  <si>
    <t>Rigondas gatve 7, Rīga</t>
  </si>
  <si>
    <t>28.07.2009.</t>
  </si>
  <si>
    <t xml:space="preserve">EM 04.08.2009. lēmums Nr.1-6.2-6 </t>
  </si>
  <si>
    <t>Reģistrācijas numurs valsts līdzfinansējuma programmas reģistrā</t>
  </si>
  <si>
    <t xml:space="preserve">BEMVA 16.04.2009. lēmums Nr.3-21/5t/1631 </t>
  </si>
  <si>
    <t xml:space="preserve">3-21/5t     </t>
  </si>
  <si>
    <t>Ģirts Beikmanis  SIA "CDzP"</t>
  </si>
  <si>
    <t>Mārupītes gatve 4, Mārupes pagastā, Mārupes novadā</t>
  </si>
  <si>
    <t>25.03.2009.</t>
  </si>
  <si>
    <t>BEMVA 08.04.2009. lēmums Nr.3-21-2t/1552</t>
  </si>
  <si>
    <t>3/21-2t</t>
  </si>
  <si>
    <t>03.06.2009.</t>
  </si>
  <si>
    <t>BEMVA 30.06.2009. lēmums Nr.3-21/32</t>
  </si>
  <si>
    <t>BEMVA 08.04.2009. lēmums Nr.3-21-2e/1553</t>
  </si>
  <si>
    <t>BEMVA 16.04.2009. lēmums Nr.3-21-5e/1630</t>
  </si>
  <si>
    <t>3-21/5e</t>
  </si>
  <si>
    <t>EM 07.08.2009. lēmums Nr.1-6.2-9</t>
  </si>
  <si>
    <r>
      <t xml:space="preserve">Edijs Landzmanis </t>
    </r>
    <r>
      <rPr>
        <b/>
        <sz val="10"/>
        <color indexed="8"/>
        <rFont val="Arial"/>
        <family val="2"/>
      </rPr>
      <t>Biedrība "Zirņu iela 3"</t>
    </r>
  </si>
  <si>
    <r>
      <t xml:space="preserve">Ģirts Beikmanis        </t>
    </r>
    <r>
      <rPr>
        <b/>
        <sz val="10"/>
        <color indexed="8"/>
        <rFont val="Arial"/>
        <family val="2"/>
      </rPr>
      <t>SIA "CDzP"</t>
    </r>
  </si>
  <si>
    <r>
      <t xml:space="preserve">Viesturs Daibe         </t>
    </r>
    <r>
      <rPr>
        <b/>
        <sz val="10"/>
        <color indexed="8"/>
        <rFont val="Arial"/>
        <family val="2"/>
      </rPr>
      <t>DzĪB "Rigondas 7"</t>
    </r>
  </si>
  <si>
    <r>
      <t xml:space="preserve">Olga Gržibovska </t>
    </r>
    <r>
      <rPr>
        <b/>
        <sz val="10"/>
        <color indexed="8"/>
        <rFont val="Arial"/>
        <family val="2"/>
      </rPr>
      <t>Biedrība       "Mārupītes gatve 4"</t>
    </r>
  </si>
  <si>
    <t>Mārupītes gatve 4, Mārupes pagasts, Mārupes novads</t>
  </si>
  <si>
    <t>Zirņu iela 3, Rīga</t>
  </si>
  <si>
    <t>27.04.2009.</t>
  </si>
  <si>
    <t>BEMVA 02.06.2009. lēmums Nr.3-21-8et/26</t>
  </si>
  <si>
    <t>3-21/8et</t>
  </si>
  <si>
    <t xml:space="preserve">16.09.2009. </t>
  </si>
  <si>
    <t>EM 30.09.2009. lēmums Nr.1-6.2-41</t>
  </si>
  <si>
    <r>
      <t xml:space="preserve">Dzidra Tetetre          </t>
    </r>
    <r>
      <rPr>
        <b/>
        <sz val="10"/>
        <color indexed="8"/>
        <rFont val="Arial"/>
        <family val="2"/>
      </rPr>
      <t>DzĪB "Centrs 7"</t>
    </r>
  </si>
  <si>
    <t>Rīgas iela 7, Valmiera</t>
  </si>
  <si>
    <t>14.04.2009.</t>
  </si>
  <si>
    <t>BEMVA 07.05.2009. lēmums Nr.3-21-5et/20</t>
  </si>
  <si>
    <t>3-21/5et</t>
  </si>
  <si>
    <t>25.08.2009.</t>
  </si>
  <si>
    <t>EM 31.08.2009. lēmums Nr.1-6.2-26</t>
  </si>
  <si>
    <r>
      <t xml:space="preserve">Olga Gržibovska Biedrība                </t>
    </r>
    <r>
      <rPr>
        <b/>
        <sz val="10"/>
        <color indexed="8"/>
        <rFont val="Arial"/>
        <family val="2"/>
      </rPr>
      <t>"Mārupītes gatve 4"</t>
    </r>
  </si>
  <si>
    <r>
      <t xml:space="preserve">Mairita Libauere       </t>
    </r>
    <r>
      <rPr>
        <b/>
        <sz val="10"/>
        <color indexed="8"/>
        <rFont val="Arial"/>
        <family val="2"/>
      </rPr>
      <t>DzĪB "Palmu-6"</t>
    </r>
  </si>
  <si>
    <t>Palmu iela 6, Rīga</t>
  </si>
  <si>
    <t>20.04.2009.</t>
  </si>
  <si>
    <t>BEMVA 27.04.2009. lēmums Nr.3-21-6e/4</t>
  </si>
  <si>
    <t>3-21/6e</t>
  </si>
  <si>
    <t>04.08.2009.</t>
  </si>
  <si>
    <t>EM 31.08.2009. lēmums Nr.1-6.2-25</t>
  </si>
  <si>
    <r>
      <t xml:space="preserve">Aigars Cibulskis          Aivars Celmiņš     </t>
    </r>
    <r>
      <rPr>
        <b/>
        <sz val="10"/>
        <color indexed="8"/>
        <rFont val="Arial"/>
        <family val="2"/>
      </rPr>
      <t>Biedrība "Helmaņa 1"</t>
    </r>
  </si>
  <si>
    <t>Helmaņa iela 1, Siguldas pagasts, Siguldas novads</t>
  </si>
  <si>
    <t>03.04.2009.</t>
  </si>
  <si>
    <t>BEMVA 15.04.2009. lēmums Nr.3-21/2et/1618</t>
  </si>
  <si>
    <t>3-21/2et</t>
  </si>
  <si>
    <t>18.08.2009.</t>
  </si>
  <si>
    <t>EM 31.08.2009. lēmums Nr.1-6.2-24</t>
  </si>
  <si>
    <t xml:space="preserve">Māris Balodis </t>
  </si>
  <si>
    <t>"Zītari", Rendas pagasts, Kuldīgas novads</t>
  </si>
  <si>
    <t>05.06.2009.</t>
  </si>
  <si>
    <t>BEMVA 12.06.2009. lēmums Nr.3-21-12e/29</t>
  </si>
  <si>
    <t>3-21/12e</t>
  </si>
  <si>
    <t>24.08.2009.</t>
  </si>
  <si>
    <t>EM 27.08.2009. lēmums Nr.1-6.2-23</t>
  </si>
  <si>
    <t xml:space="preserve">Aija Štāla </t>
  </si>
  <si>
    <t xml:space="preserve">Jāņa Rozentāļa iela 15, Saldus, Saldus novads </t>
  </si>
  <si>
    <t>26.05.2009.</t>
  </si>
  <si>
    <t>BEMVA 08.06.2009. lēmums Nr.3-21-11e/27</t>
  </si>
  <si>
    <t>3-21/11e</t>
  </si>
  <si>
    <t>EM 27.08.2009. lēmums Nr.1-6.2-22</t>
  </si>
  <si>
    <t>Dzirciema iela 65, Rīga</t>
  </si>
  <si>
    <t>26.06.2009.</t>
  </si>
  <si>
    <t>EM 07.08.2009. lēmums Nr.1-6.2-14</t>
  </si>
  <si>
    <r>
      <t xml:space="preserve">Baiba Pļaviņa             </t>
    </r>
    <r>
      <rPr>
        <b/>
        <sz val="10"/>
        <color indexed="8"/>
        <rFont val="Arial"/>
        <family val="2"/>
      </rPr>
      <t>AS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"Māju serviss KSA"</t>
    </r>
  </si>
  <si>
    <t>21.08.2009.</t>
  </si>
  <si>
    <t>EM 07.09.2009. lēmums Nr.1-6.2-32</t>
  </si>
  <si>
    <t>Dzirciema iela 67, Rīga</t>
  </si>
  <si>
    <t>06.07.2009.</t>
  </si>
  <si>
    <t>EM 07.08.2009. lēmums Nr.1-6.2-19</t>
  </si>
  <si>
    <t>EM 07.09.2009. lēmums Nr.1-6.2-33</t>
  </si>
  <si>
    <t>Ilūkstes iela 54/3, Rīga</t>
  </si>
  <si>
    <t>EM 07.08.2009. lēmums Nr.1-6.2-11</t>
  </si>
  <si>
    <t>EM 07.09.2009. lēmums Nr.1-6.2-34</t>
  </si>
  <si>
    <t>Celtnieku iela 6, Ventspils</t>
  </si>
  <si>
    <t>07.08.2009.</t>
  </si>
  <si>
    <t>EM 07.09.2009. lēmums Nr.1-6.2-30</t>
  </si>
  <si>
    <r>
      <rPr>
        <sz val="10"/>
        <color indexed="8"/>
        <rFont val="Arial"/>
        <family val="2"/>
      </rPr>
      <t xml:space="preserve">Inga Gergeša       </t>
    </r>
    <r>
      <rPr>
        <b/>
        <sz val="10"/>
        <color indexed="8"/>
        <rFont val="Arial"/>
        <family val="2"/>
      </rPr>
      <t xml:space="preserve"> DzīKS "Saime" </t>
    </r>
  </si>
  <si>
    <t>BEMVA 19.05.2009. lēmums Nr.3-21-7et/25</t>
  </si>
  <si>
    <t>3-21/7et</t>
  </si>
  <si>
    <t>BEMVA 27.04.2009. lēmums Nr.3-21-6t/5</t>
  </si>
  <si>
    <t>3-21/6t</t>
  </si>
  <si>
    <t>EM 07.09.2009. lēmums Nr.1-6.2-29</t>
  </si>
  <si>
    <t>Edmunds Poruks    Dace Poruka</t>
  </si>
  <si>
    <t>Slimnīcas iela 7, Saldus, Saldus novads</t>
  </si>
  <si>
    <t>27.05.2009.</t>
  </si>
  <si>
    <t>BEMVA 08.06.2009. lēmums Nr.3-21-10e/28</t>
  </si>
  <si>
    <t>3-21/10e</t>
  </si>
  <si>
    <t>27.08.2009.</t>
  </si>
  <si>
    <t>EM 07.09.2009. lēmums Nr.1-6.2-28</t>
  </si>
  <si>
    <t>Celtnieku iela 4, Ventspils</t>
  </si>
  <si>
    <t>BEMVA 19.05.2009. lēmums Nr.3-21-6et/24</t>
  </si>
  <si>
    <t>3-21/6et</t>
  </si>
  <si>
    <t>EM 07.09.2009. lēmums Nr.1-6.2-27</t>
  </si>
  <si>
    <t>Jaunatnes iela 3, Sigulda, Siguldas novads</t>
  </si>
  <si>
    <t>15.07.2009.</t>
  </si>
  <si>
    <t>EM 07.08.2009. lēmums Nr.1-6.2-10</t>
  </si>
  <si>
    <t xml:space="preserve">Purvciema iela 50, Rīga </t>
  </si>
  <si>
    <t>14.07.2009.</t>
  </si>
  <si>
    <t>EM 07.08.2009. lēmums Nr.1-6.2-18</t>
  </si>
  <si>
    <t>Platā iela 16/1, Rīga</t>
  </si>
  <si>
    <t>29.06.2009.</t>
  </si>
  <si>
    <t>EM 07.08.2009. lēmums Nr.1-6.2-13</t>
  </si>
  <si>
    <r>
      <t xml:space="preserve">Līga Puķe           </t>
    </r>
    <r>
      <rPr>
        <b/>
        <sz val="10"/>
        <color indexed="8"/>
        <rFont val="Arial"/>
        <family val="2"/>
      </rPr>
      <t>Biedrība               "Beātes nams 25A"</t>
    </r>
  </si>
  <si>
    <t>14.09.2009.</t>
  </si>
  <si>
    <t>EM 08.10.2009. lēmums Nr.1-6.2-45</t>
  </si>
  <si>
    <t>EM 04.08.2009. lēmums Nr.1-6.2-5</t>
  </si>
  <si>
    <t>09.09.2009.</t>
  </si>
  <si>
    <t>EM 07.10.2009. lēmums Nr.1-6.2-44</t>
  </si>
  <si>
    <r>
      <t xml:space="preserve">Daumants Znatnajs </t>
    </r>
    <r>
      <rPr>
        <b/>
        <sz val="10"/>
        <color indexed="8"/>
        <rFont val="Arial"/>
        <family val="2"/>
      </rPr>
      <t xml:space="preserve">DzīKS             "Tomsona nams 24" </t>
    </r>
  </si>
  <si>
    <t>Tomsona iela 24, Rīga</t>
  </si>
  <si>
    <t>15.04.2009.</t>
  </si>
  <si>
    <t>BEMVA 05.05.2009. lēmums Nr.3-21-3et/19</t>
  </si>
  <si>
    <t>3-21/3et</t>
  </si>
  <si>
    <t>08.09.2009. Nr.60</t>
  </si>
  <si>
    <t>EM 17.09.2009. lēmums Nr.1-6.2-40</t>
  </si>
  <si>
    <t>26.08.2009.</t>
  </si>
  <si>
    <r>
      <t xml:space="preserve">Antra Grīntāle                </t>
    </r>
    <r>
      <rPr>
        <b/>
        <sz val="10"/>
        <color indexed="8"/>
        <rFont val="Arial"/>
        <family val="2"/>
      </rPr>
      <t xml:space="preserve">DzīKS                  "Avotu iela 4" </t>
    </r>
  </si>
  <si>
    <t>Avotu iela 4, Aizpute, Aizputes novads</t>
  </si>
  <si>
    <t>EM 09.09.2009. lēmums Nr.1-6.2-39</t>
  </si>
  <si>
    <t>EM 09.09.2009. lēmums Nr.1-6.2-38</t>
  </si>
  <si>
    <t>Ieriķu iela 48, Rīga</t>
  </si>
  <si>
    <t>EM 07.08.2009. lēmums Nr.1-6.2-17</t>
  </si>
  <si>
    <t>EM 07.09.2009. lēmums Nr.1-6.2-37</t>
  </si>
  <si>
    <r>
      <t xml:space="preserve">Inta Šmite           </t>
    </r>
    <r>
      <rPr>
        <b/>
        <sz val="10"/>
        <color indexed="8"/>
        <rFont val="Arial"/>
        <family val="2"/>
      </rPr>
      <t>Biedrība "Sintra"</t>
    </r>
  </si>
  <si>
    <t>Klaipēdas iela 58/60, Liepāja</t>
  </si>
  <si>
    <t>13.07.2009.</t>
  </si>
  <si>
    <t>EM 07.08.2009. lēmums Nr.1-6.2-21</t>
  </si>
  <si>
    <t xml:space="preserve">18.08.2009. </t>
  </si>
  <si>
    <t>EM 07.09.2009. lēmums Nr.1-6.2-36</t>
  </si>
  <si>
    <t>Dzērbenes iela 3a, Rīga</t>
  </si>
  <si>
    <t>EM 07.08.2009. lēmums Nr.1-6.2-20</t>
  </si>
  <si>
    <t>20.08.2009.</t>
  </si>
  <si>
    <t>EM 07.09.2009. lēmums Nr.1-6.2-35</t>
  </si>
  <si>
    <t>28.12.2009.</t>
  </si>
  <si>
    <t>EM 19.01.2010.lēmums Nr.1-6.2-12</t>
  </si>
  <si>
    <t>Raunas iela 39, Rīga</t>
  </si>
  <si>
    <t>02.07.2009.</t>
  </si>
  <si>
    <t>EM 07.08.2009. lēmums Nr.1-6.2-12</t>
  </si>
  <si>
    <t>EM 07.09.2009. lēmums Nr.1-6.2-31</t>
  </si>
  <si>
    <r>
      <t xml:space="preserve">Ligita Kalugina          </t>
    </r>
    <r>
      <rPr>
        <b/>
        <sz val="10"/>
        <color indexed="8"/>
        <rFont val="Arial"/>
        <family val="2"/>
      </rPr>
      <t>SIA "Nekustamā īpašuma aģentūra "Ventspils nami""</t>
    </r>
  </si>
  <si>
    <t>Celtnieku iela 8, Ventspils</t>
  </si>
  <si>
    <t>27.10.2009.</t>
  </si>
  <si>
    <t>EM 13.11.2009. lēmums Nr.1-6.2-66</t>
  </si>
  <si>
    <t>Lielais prospekts 21, Ventspils</t>
  </si>
  <si>
    <t>EM 13.11.2009. lēmums Nr.1-6.2-67</t>
  </si>
  <si>
    <t>Paula Stradiņa iela 11, Ventspils</t>
  </si>
  <si>
    <t>EM 13.11.2009. lēmums Nr.1-6.2-68</t>
  </si>
  <si>
    <r>
      <t xml:space="preserve">Diāna Spertāle              </t>
    </r>
    <r>
      <rPr>
        <b/>
        <sz val="10"/>
        <color indexed="8"/>
        <rFont val="Arial"/>
        <family val="2"/>
      </rPr>
      <t>DzĪB "Zemdedziņas"</t>
    </r>
  </si>
  <si>
    <t>Rīgas iela 36/5, Ķekavas pagasts, Ķekavas novads</t>
  </si>
  <si>
    <t>EM 12.11.2009. lēmums Nr.1-6.2-53</t>
  </si>
  <si>
    <t>EM 04.08.2009. lēmums Nr.1-6.2-4</t>
  </si>
  <si>
    <t>EM 04.08.2009. lēmums Nr.1-6.2-3</t>
  </si>
  <si>
    <r>
      <t xml:space="preserve">Aigars Cibuļskis Aivars Celmiņš </t>
    </r>
    <r>
      <rPr>
        <b/>
        <sz val="10"/>
        <color indexed="8"/>
        <rFont val="Arial"/>
        <family val="2"/>
      </rPr>
      <t>Biedrība "Helmaņa 1"</t>
    </r>
  </si>
  <si>
    <t>Helmaņa ielā 1, Siguldas pagastā, Siguldas novadā</t>
  </si>
  <si>
    <t>BEMVA 15.04.2009. lēmums             Nr.3-21/2et/1618</t>
  </si>
  <si>
    <t>05.11.2009.</t>
  </si>
  <si>
    <t>EM 12.11.2009. lēmums Nr.1-6.2-54</t>
  </si>
  <si>
    <t xml:space="preserve">EM 19.10.2009. lēmums Nr.1-6.2-47 EM 09.11.2009. lēmums Nr.1-6.2-52 </t>
  </si>
  <si>
    <r>
      <t xml:space="preserve">Inga Arnīte Biedrība </t>
    </r>
    <r>
      <rPr>
        <b/>
        <sz val="10"/>
        <color indexed="8"/>
        <rFont val="Arial"/>
        <family val="2"/>
      </rPr>
      <t>"Apsaimniekošanas biedrība "Dravnieku 4, Ogre""</t>
    </r>
  </si>
  <si>
    <t>Dravnieku iela 4, Ogre, Ogres novads</t>
  </si>
  <si>
    <t>19.10.2009.</t>
  </si>
  <si>
    <t>EM 28.10.2009. lēmums Nr.1-6.2-51</t>
  </si>
  <si>
    <t xml:space="preserve">Inga Gergeša        </t>
  </si>
  <si>
    <t>Ganību iela 114, Ventspils</t>
  </si>
  <si>
    <t>15.09.2009.</t>
  </si>
  <si>
    <t>EM 09.10.2009. lēmums Nr.1-6.2-46</t>
  </si>
  <si>
    <t>21.10.2009.</t>
  </si>
  <si>
    <t>EM 28.10.2009. lēmums Nr.1-6.2-50</t>
  </si>
  <si>
    <t>15.10.2009.</t>
  </si>
  <si>
    <t>EM 22.10.2009. lēmums Nr.1-6.2-49</t>
  </si>
  <si>
    <t>Biedrības iela 1, Ventspils</t>
  </si>
  <si>
    <t>EM 20.10.2009. lēmums Nr.1-6.2-48</t>
  </si>
  <si>
    <t>01.10.2009.</t>
  </si>
  <si>
    <t>EM 07.10.2009. lēmums Nr.1-6.2-42</t>
  </si>
  <si>
    <t>EM 07.10.2009. lēmums Nr.1-6.2-43</t>
  </si>
  <si>
    <t>Saules iela 56, Ventspils</t>
  </si>
  <si>
    <t>EM 13.11.2009. lēmums Nr.1-6.2-59</t>
  </si>
  <si>
    <t>24.11.2009. Nr.13/425</t>
  </si>
  <si>
    <t>EM 02.12.2009. lēmums Nr.1-6.2-94</t>
  </si>
  <si>
    <t>Inženieru iela 58, Ventspils</t>
  </si>
  <si>
    <t>EM 13.11.2009. lēmums Nr.1-6.2-76</t>
  </si>
  <si>
    <t>24.11.2009. Nr.02/423</t>
  </si>
  <si>
    <t>EM 02.12.2009. lēmums Nr.1-6.2-90</t>
  </si>
  <si>
    <t>Saules iela 108, Ventspils</t>
  </si>
  <si>
    <t>EM 13.11.2009. lēmums Nr.1-6.2-62</t>
  </si>
  <si>
    <t>24.11.2009. Nr.27/426</t>
  </si>
  <si>
    <t>EM 02.12.2009. lēmums Nr.1-6.2-93</t>
  </si>
  <si>
    <t>Saules iela 44, Ventspils</t>
  </si>
  <si>
    <t>EM 13.11.2009. lēmums Nr.1-6.2-63</t>
  </si>
  <si>
    <t>24.11.2009. Nr.40/424</t>
  </si>
  <si>
    <t>EM 02.12.2009. lēmums Nr.1-6.2-92</t>
  </si>
  <si>
    <t>Inženieru iela 85, Ventspils</t>
  </si>
  <si>
    <t>EM 13.11.2009. lēmums Nr.1-6.2-64</t>
  </si>
  <si>
    <t>24.11.2009. Nr.33/422</t>
  </si>
  <si>
    <t>EM 02.12.2009. lēmums Nr.1-6.2-91</t>
  </si>
  <si>
    <t>Vija Veita</t>
  </si>
  <si>
    <t>Skolas iela 5, Engures pagasts, Engures novads</t>
  </si>
  <si>
    <t>EM 26.11.2009. lēmums Nr.1-6.2-88</t>
  </si>
  <si>
    <r>
      <t xml:space="preserve">Maija Grāvleja </t>
    </r>
    <r>
      <rPr>
        <b/>
        <sz val="10"/>
        <color indexed="8"/>
        <rFont val="Arial"/>
        <family val="2"/>
      </rPr>
      <t>Jaunjelgavas novada pašvaldības aģentūra "Nams"</t>
    </r>
  </si>
  <si>
    <t>Liepu iela 21, Jaunjelgava, Jaunjelgavas novads</t>
  </si>
  <si>
    <t>12.11.2009.</t>
  </si>
  <si>
    <t>EM 26.11.2009. lēmums Nr.1-6.2-89</t>
  </si>
  <si>
    <t>Marina Djakova</t>
  </si>
  <si>
    <t>06.11.2009.</t>
  </si>
  <si>
    <r>
      <t xml:space="preserve">Aivars Ostrovskis     </t>
    </r>
    <r>
      <rPr>
        <b/>
        <sz val="10"/>
        <color indexed="8"/>
        <rFont val="Arial"/>
        <family val="2"/>
      </rPr>
      <t>SIA "Salko būve"</t>
    </r>
  </si>
  <si>
    <t>Zirņu iela 17, Cēsis, Cēsu novads</t>
  </si>
  <si>
    <t>BEMVA 27.04.2009. lēmums Nr.3-21-7t/2</t>
  </si>
  <si>
    <t>3-21/7t</t>
  </si>
  <si>
    <t>13.11.2009.</t>
  </si>
  <si>
    <t>EM 25.11.2009. lēmums Nr.1-6.2-85</t>
  </si>
  <si>
    <t>Usmas iela 11, Ventspils</t>
  </si>
  <si>
    <t>EM 25.11.2009. lēmums Nr.1-6.2-81</t>
  </si>
  <si>
    <t>04.11.2009.</t>
  </si>
  <si>
    <t>EM 25.11.2009. lēmums Nr.1-6.2-83</t>
  </si>
  <si>
    <t>EM 17.11.2009. lēmums Nr.1-6.2-78</t>
  </si>
  <si>
    <t>13.10.2009.</t>
  </si>
  <si>
    <t>Paula Stradiņa iela 13, Ventspils</t>
  </si>
  <si>
    <t>EM 17.11.2009. lēmums Nr.1-6.2-77</t>
  </si>
  <si>
    <r>
      <t xml:space="preserve">Diāna Spertāle </t>
    </r>
    <r>
      <rPr>
        <b/>
        <sz val="10"/>
        <color indexed="8"/>
        <rFont val="Arial"/>
        <family val="2"/>
      </rPr>
      <t xml:space="preserve">DzīKS "Zemdedziņas"   </t>
    </r>
  </si>
  <si>
    <t>Rīgas iela 36/5, ķekavas pagasts, Ķekavas novads</t>
  </si>
  <si>
    <t>EM 19.11.2009. lēmums Nr.1-6.2-79</t>
  </si>
  <si>
    <t>Talsu iela 7, Venstpilī</t>
  </si>
  <si>
    <t>EM 13.11.2009. lēmums Nr.1-6.2-71</t>
  </si>
  <si>
    <t>EM 13.11.2009. lēmums Nr.1-6.2-70</t>
  </si>
  <si>
    <t>EM 13.11.2009. lēmums Nr.1-6.2-72</t>
  </si>
  <si>
    <t>Paula Stradiņa iela 14, Venstpilī</t>
  </si>
  <si>
    <t>EM 13.11.2009. lēmums Nr.1-6.2-69</t>
  </si>
  <si>
    <t>Tārgales iela 65, Venstpilī</t>
  </si>
  <si>
    <t>EM 13.11.2009. lēmums Nr.1-6.2-73</t>
  </si>
  <si>
    <t>Lielais prospekts 53, Venstpilī</t>
  </si>
  <si>
    <t>EM 13.11.2009. lēmums Nr.1-6.2-74</t>
  </si>
  <si>
    <t>EM 13.11.2009. lēmums Nr.1-6.2-75</t>
  </si>
  <si>
    <t>Ugāles iela 19, Venstpils</t>
  </si>
  <si>
    <t>Inženieru iela 58, Venstpils</t>
  </si>
  <si>
    <t>Rindas iela 36, Venstpils</t>
  </si>
  <si>
    <t>Talsu iela 7, Venstpils</t>
  </si>
  <si>
    <t>Talsu iela 3, Venstpils</t>
  </si>
  <si>
    <t>Talsu iela 13, Venstpils</t>
  </si>
  <si>
    <t>EM 13.11.2009. lēmums Nr.1-6.2-65</t>
  </si>
  <si>
    <t>Inženieru iela 85, Venstpils</t>
  </si>
  <si>
    <t>Saules iela 44, Venstpils</t>
  </si>
  <si>
    <t>Saules iela 108, Venstpils</t>
  </si>
  <si>
    <t>Pils ielā 27, Venstpils</t>
  </si>
  <si>
    <t>EM 13.11.2009. lēmums Nr.1-6.2-61</t>
  </si>
  <si>
    <t>EM 13.11.2009. lēmums Nr.1-6.2-60</t>
  </si>
  <si>
    <t>EM 13.11.2009. lēmums Nr.1-6.2-58</t>
  </si>
  <si>
    <t>EM 13.11.2009. lēmums Nr.1-6.2-57</t>
  </si>
  <si>
    <t>Ugāles iela 17, Ventspils</t>
  </si>
  <si>
    <t>Tārgales iela 67, Venstpils</t>
  </si>
  <si>
    <t>Talsu iela 58, Venstpils</t>
  </si>
  <si>
    <t>Saules iela 56, Venstpils</t>
  </si>
  <si>
    <t>Lielais prospekts 73, Venstpils</t>
  </si>
  <si>
    <t>EM 13.11.2009. lēmums Nr.1-6.2-56</t>
  </si>
  <si>
    <t>Talsu iela 11, Ventspils</t>
  </si>
  <si>
    <t>EM 13.11.2009. lēmums Nr.1-6.2-55</t>
  </si>
  <si>
    <t>30.11.2009. Nr.08/442</t>
  </si>
  <si>
    <t>EM 09.12.2009. lēmums Nr.1-6.2-113</t>
  </si>
  <si>
    <t>30.11.2009. Nr.32/443</t>
  </si>
  <si>
    <t>EM 09.12.2009. lēmums Nr.1-6.2-114</t>
  </si>
  <si>
    <t>30.11.2009. Nr.25/444</t>
  </si>
  <si>
    <t>EM 09.12.2009. lēmums Nr.1-6.2-115</t>
  </si>
  <si>
    <t>30.11.2009. Nr.14/449</t>
  </si>
  <si>
    <t>EM 09.12.2009. lēmums Nr.1-6.2-116</t>
  </si>
  <si>
    <t>30.11.2009. Nr.34/433</t>
  </si>
  <si>
    <t>EM 09.12.2009. lēmums Nr.1-6.2-117</t>
  </si>
  <si>
    <t>30.11.2009. Nr.38/436</t>
  </si>
  <si>
    <t>EM 09.12.2009. lēmums Nr.1-6.2-120</t>
  </si>
  <si>
    <t>30.11.2009. Nr.37/432</t>
  </si>
  <si>
    <t>EM 09.12.2009. lēmums Nr.1-6.2-118</t>
  </si>
  <si>
    <t>23.11.2009.</t>
  </si>
  <si>
    <t>23.11.2009. Nr.8</t>
  </si>
  <si>
    <t>EM 07.12.2009. lēmums Nr.1-6.2-100</t>
  </si>
  <si>
    <t>30.11.2009. Nr.20/450</t>
  </si>
  <si>
    <t>EM 09.12.2009. lēmums Nr.1-6.2-104</t>
  </si>
  <si>
    <t>30.11.2009. Nr.18/438</t>
  </si>
  <si>
    <t>EM 09.12.2009. lēmums Nr.1-6.2-105</t>
  </si>
  <si>
    <t>30.11.2009. Nr.12/437</t>
  </si>
  <si>
    <t>EM 09.12.2009. lēmums Nr.1-6.2-106</t>
  </si>
  <si>
    <t>30.11.2009. Nr.10/439</t>
  </si>
  <si>
    <t>EM 09.12.2009. lēmums Nr.1-6.2-107</t>
  </si>
  <si>
    <t>30.11.2009. Nr.28/440</t>
  </si>
  <si>
    <t>EM 09.12.2009. lēmums Nr.1-6.2-108</t>
  </si>
  <si>
    <r>
      <rPr>
        <sz val="10"/>
        <color indexed="8"/>
        <rFont val="Arial"/>
        <family val="2"/>
      </rPr>
      <t xml:space="preserve">Maija Grāvleja </t>
    </r>
    <r>
      <rPr>
        <b/>
        <sz val="10"/>
        <color indexed="8"/>
        <rFont val="Arial"/>
        <family val="2"/>
      </rPr>
      <t>Jaunjelgavas novada pašvaldības aģentūra "Nams"</t>
    </r>
  </si>
  <si>
    <t>30.11.2009. Nr.17/441</t>
  </si>
  <si>
    <t>EM 09.12.2009. lēmums Nr.1-6.2-109</t>
  </si>
  <si>
    <t>30.11.2009. Nr.09/447</t>
  </si>
  <si>
    <t>EM 09.12.2009. lēmums Nr.1-6.2-110</t>
  </si>
  <si>
    <t>30.11.2009. Nr.26/448</t>
  </si>
  <si>
    <t>EM 09.12.2009. lēmums Nr.1-6.2-111</t>
  </si>
  <si>
    <r>
      <t xml:space="preserve">Jevgenija Pušmucāne </t>
    </r>
    <r>
      <rPr>
        <b/>
        <sz val="10"/>
        <color indexed="8"/>
        <rFont val="Arial"/>
        <family val="2"/>
      </rPr>
      <t>DzīKS "Krišjānis"</t>
    </r>
  </si>
  <si>
    <t>Krišjāņa Valdemāra iela 76, Rīga</t>
  </si>
  <si>
    <t>03.12.2009.</t>
  </si>
  <si>
    <t>EM 09.12.2009. lēmums Nr.1-6.2-123</t>
  </si>
  <si>
    <t>30.11.2009. Nr.22/446</t>
  </si>
  <si>
    <t>EM 09.12.2009. lēmums Nr.1-6.2-127</t>
  </si>
  <si>
    <r>
      <t xml:space="preserve">Inga Arnīte   </t>
    </r>
    <r>
      <rPr>
        <b/>
        <sz val="10"/>
        <color indexed="8"/>
        <rFont val="Arial"/>
        <family val="2"/>
      </rPr>
      <t>Biedrība "Apsaimniekošanas biedrība    "Dravnieku 4, Ogre""</t>
    </r>
  </si>
  <si>
    <t>16.11.2009.</t>
  </si>
  <si>
    <t>Paula Stradiņa iela 5, Ventspils</t>
  </si>
  <si>
    <t>30.11.2009. lēmums Nr.15/445</t>
  </si>
  <si>
    <t>EM 09.12.2009. lēmums Nr.1-6.2-101</t>
  </si>
  <si>
    <t>30.11.2009. lēmums Nr.06/435</t>
  </si>
  <si>
    <t>EM 09.12.2009. lēmums Nr.1-6.2-102</t>
  </si>
  <si>
    <t>Pils iela 27, Ventspils</t>
  </si>
  <si>
    <t>EM 09.12.2009. lēmums Nr.1-6.2-103</t>
  </si>
  <si>
    <t>30.11.2009. Nr.35/434</t>
  </si>
  <si>
    <t>EM 09.12.2009. lēmums Nr.1-6.2-124</t>
  </si>
  <si>
    <t>01.12.2009. Nr.26/469</t>
  </si>
  <si>
    <t>EM 09.12.2009. lēmums Nr.1-6.2-112</t>
  </si>
  <si>
    <t>01.12.2009. Nr.09/470</t>
  </si>
  <si>
    <t>EM 09.12.2009. lēmums Nr.1-6.2-119</t>
  </si>
  <si>
    <r>
      <t xml:space="preserve">Anita Bērziņa          </t>
    </r>
    <r>
      <rPr>
        <b/>
        <sz val="10"/>
        <color indexed="8"/>
        <rFont val="Arial"/>
        <family val="2"/>
      </rPr>
      <t>DzīB "AB60"</t>
    </r>
  </si>
  <si>
    <t>Anniņmuižas bulvāris 60, Rīga</t>
  </si>
  <si>
    <t>EM 07.12.2009. lēmums Nr.1-6.2-99</t>
  </si>
  <si>
    <t>01.12.2009. Nr.20/474</t>
  </si>
  <si>
    <t>EM 14.12.2009. lēmums Nr.1-6.2-151</t>
  </si>
  <si>
    <t>01.12.2009. Nr.18/475</t>
  </si>
  <si>
    <t>EM 14.12.2009. lēmums Nr.1-6.2-150</t>
  </si>
  <si>
    <r>
      <t xml:space="preserve">Līga Puķe     </t>
    </r>
    <r>
      <rPr>
        <b/>
        <sz val="10"/>
        <color indexed="8"/>
        <rFont val="Arial"/>
        <family val="2"/>
      </rPr>
      <t>Biedrība       "Beātes nams 25A"</t>
    </r>
  </si>
  <si>
    <t>EM 04.12.2009. lēmums Nr.1-6.2-95</t>
  </si>
  <si>
    <t>14.12.2009.</t>
  </si>
  <si>
    <t>EM 16.12.2009. lēmums Nr.1-6.2-184</t>
  </si>
  <si>
    <t>01.12.2009. Nr.12/476</t>
  </si>
  <si>
    <t>EM 14.12.2009. lēmums Nr.1-6.2-149</t>
  </si>
  <si>
    <t>01.12.2009. Nr.13/458</t>
  </si>
  <si>
    <t>EM 11.12.2009. lēmums Nr.1-6.2-139</t>
  </si>
  <si>
    <t>01.12.2009. Nr.40/461</t>
  </si>
  <si>
    <t>EM 11.12.2009. lēmums Nr.1-6.2-138</t>
  </si>
  <si>
    <t>01.12.2009. Nr.27/459</t>
  </si>
  <si>
    <t>EM 11.12.2009. lēmums Nr.1-6.2-140</t>
  </si>
  <si>
    <t>01.12.2009. Nr.17/471</t>
  </si>
  <si>
    <t>EM 11.12.2009. lēmums Nr.1-6.2-148</t>
  </si>
  <si>
    <t>01.12.2009. Nr.28/472</t>
  </si>
  <si>
    <t>EM 11.12.2009. lēmums Nr.1-6.2-147</t>
  </si>
  <si>
    <t>01.12.2009. Nr.10/473</t>
  </si>
  <si>
    <t>EM 11.12.2009. lēmums Nr.1-6.2-146</t>
  </si>
  <si>
    <t>01.12.2009. Nr.08/468</t>
  </si>
  <si>
    <t>EM 11.12.2009. lēmums Nr.1-6.2-145</t>
  </si>
  <si>
    <t>01.12.2009. Nr.32/466</t>
  </si>
  <si>
    <t>EM 11.12.2009. lēmums Nr.1-6.2-144</t>
  </si>
  <si>
    <t>01.12.2009. Nr.06/465</t>
  </si>
  <si>
    <t>EM 11.12.2009. lēmums Nr.1-6.2-143</t>
  </si>
  <si>
    <t>01.12.2009. Nr.25/464</t>
  </si>
  <si>
    <t>EM 11.12.2009. lēmums Nr.1-6.2-142</t>
  </si>
  <si>
    <t>01.12.2009. Nr.15/463</t>
  </si>
  <si>
    <t>EM 11.12.2009. lēmums Nr.1-6.2-141</t>
  </si>
  <si>
    <t>08.12.2009.</t>
  </si>
  <si>
    <t>EM 17.12.2009. lēmums Nr.1-6.2-187</t>
  </si>
  <si>
    <t>Dzirciema 67, Rīga</t>
  </si>
  <si>
    <t>EM 17.12.2009. lēmums Nr.1-6.2-188</t>
  </si>
  <si>
    <t>EM 17.12.2009. lēmums Nr.1-6.2-189</t>
  </si>
  <si>
    <t>EM 17.12.2009. lēmums Nr.1-6.2-190</t>
  </si>
  <si>
    <t>11.12.2009.</t>
  </si>
  <si>
    <t>EM 16.12.2009. lēmums Nr.1-6.2-185</t>
  </si>
  <si>
    <t>09.12.2009. Nr.37/491</t>
  </si>
  <si>
    <t>EM 14.12.2009. lēmums Nr.1-6.2-153</t>
  </si>
  <si>
    <t>09.12.2009. Nr.06/484</t>
  </si>
  <si>
    <t>EM 14.12.2009. lēmums Nr.1-6.2-159</t>
  </si>
  <si>
    <t>09.12.2009. Nr.26/490</t>
  </si>
  <si>
    <t>EM 14.12.2009. lēmums Nr.1-6.2-158</t>
  </si>
  <si>
    <t>09.12.2009. Nr.15/486</t>
  </si>
  <si>
    <t>EM 14.12.2009. lēmums Nr.1-6.2-157</t>
  </si>
  <si>
    <t>09.12.2009. Nr.38/482</t>
  </si>
  <si>
    <t>EM 14.12.2009. lēmums Nr.1-6.2-156</t>
  </si>
  <si>
    <t>09.12.2009. Nr.25/483</t>
  </si>
  <si>
    <t>EM 14.12.2009. lēmums Nr.1-6.2-155</t>
  </si>
  <si>
    <t>09.12.2009. Nr.08/489</t>
  </si>
  <si>
    <t>EM 14.12.2009. lēmums Nr.1-6.2-154</t>
  </si>
  <si>
    <t>09.12.2009.</t>
  </si>
  <si>
    <t>EM 14.12.2009. lēmums Nr.1-6.2-180</t>
  </si>
  <si>
    <t>EM 22.12.2009. lēmums Nr.1-6.2-202</t>
  </si>
  <si>
    <t>EM 14.12.2009. lēmums Nr.1-6.2-182   EM 22.12.2009. lēmums Nr.1-6.2-203</t>
  </si>
  <si>
    <r>
      <t xml:space="preserve">Ģirts Beikmanis  </t>
    </r>
    <r>
      <rPr>
        <b/>
        <sz val="10"/>
        <rFont val="Arial"/>
        <family val="2"/>
      </rPr>
      <t>SIA "CDzP"</t>
    </r>
  </si>
  <si>
    <t>08.12.2009.   Nr.1-16/1309</t>
  </si>
  <si>
    <t>EM 22.12.2009. lēmums Nr.1-6.2-204</t>
  </si>
  <si>
    <t>16.12.2009. Nr.05/002</t>
  </si>
  <si>
    <t>EM 22.12.2009. lēmums Nr.1-6.2-205</t>
  </si>
  <si>
    <r>
      <t xml:space="preserve">Vilnis Laizāns    </t>
    </r>
    <r>
      <rPr>
        <b/>
        <sz val="10"/>
        <color indexed="8"/>
        <rFont val="Arial"/>
        <family val="2"/>
      </rPr>
      <t>Biedrība           "Līgotnes saime"</t>
    </r>
  </si>
  <si>
    <t>"Līgotnes", Kauguru pagasts, Beverīnas novads</t>
  </si>
  <si>
    <t>BEMVA 08.04.2009. lēmums Nr.3-21-1t/1551</t>
  </si>
  <si>
    <t>3-21/1t</t>
  </si>
  <si>
    <t xml:space="preserve">14.12.2009. </t>
  </si>
  <si>
    <t>EM 18.12.2009. lēmums Nr.1-6.2-191</t>
  </si>
  <si>
    <t>10.12.2009.</t>
  </si>
  <si>
    <t>EM 14.12.2009. lēmums Nr.1-6.2-183</t>
  </si>
  <si>
    <t>10.12.2009. Nr.19/508</t>
  </si>
  <si>
    <t>EM 14.12.2009. lēmums Nr.1-6.2-177</t>
  </si>
  <si>
    <t>09.12.2009. Nr.33/499</t>
  </si>
  <si>
    <t>EM 14.12.2009. lēmums Nr.1-6.2-176</t>
  </si>
  <si>
    <t>09.12.2009. Nr.20/498</t>
  </si>
  <si>
    <t>EM 14.12.2009. lēmums Nr.1-6.2-175</t>
  </si>
  <si>
    <t>09.12.2009. Nr.10/497</t>
  </si>
  <si>
    <t>EM 16.12.2009. lēmums Nr.1-6.2-174</t>
  </si>
  <si>
    <t>09.12.2009. Nr.14/496</t>
  </si>
  <si>
    <t>EM 14.12.2009. lēmums Nr.1-6.2-173</t>
  </si>
  <si>
    <t>09.12.2009. Nr.28/495</t>
  </si>
  <si>
    <t>EM 14.12.2009. lēmums Nr.1-6.2-172</t>
  </si>
  <si>
    <t>09.12.2009. Nr.34/492</t>
  </si>
  <si>
    <t>EM 14.12.2009. lēmums Nr.1-6.2-171</t>
  </si>
  <si>
    <t>09.12.2009. Nr.22/501</t>
  </si>
  <si>
    <t>EM 14.12.2009. lēmums Nr.1-6.2-170</t>
  </si>
  <si>
    <t>09.12.2009. Nr.27/500</t>
  </si>
  <si>
    <t>EM 14.12.2009. lēmums Nr.1-6.2-169</t>
  </si>
  <si>
    <t>09.12.2009. Nr.17/488</t>
  </si>
  <si>
    <t>EM 14.12.2009. lēmums Nr.1-6.2-168</t>
  </si>
  <si>
    <t>09.12.2009. Nr.12/507</t>
  </si>
  <si>
    <t>EM 14.12.2009. lēmums Nr.1-6.2-167</t>
  </si>
  <si>
    <t>09.12.2009. Nr.18/506</t>
  </si>
  <si>
    <t>EM 14.12.2009. lēmums Nr.1-6.2-166</t>
  </si>
  <si>
    <t>09.12.2009. Nr.13/505</t>
  </si>
  <si>
    <t>EM 14.12.2009. lēmums Nr.1-6.2-165</t>
  </si>
  <si>
    <t>09.12.2009. Nr.40/504</t>
  </si>
  <si>
    <t>EM 14.12.2009. lēmums Nr.1-6.2-164</t>
  </si>
  <si>
    <t>09.12.2009. Nr.35/503</t>
  </si>
  <si>
    <t>EM 14.12.2009. lēmums Nr.1-6.2-163</t>
  </si>
  <si>
    <t>09.12.2009. Nr.02/502</t>
  </si>
  <si>
    <t>EM 14.12.2009. lēmums Nr.1-6.2-162</t>
  </si>
  <si>
    <t>09.12.2009. Nr.32/485</t>
  </si>
  <si>
    <t>EM 14.12.2009. lēmums Nr.1-6.2-161</t>
  </si>
  <si>
    <t>09.12.2009. Nr.09/487</t>
  </si>
  <si>
    <t>EM 14.12.2009. lēmums Nr.1-6.2-160</t>
  </si>
  <si>
    <t>11.12.2009. Nr.3</t>
  </si>
  <si>
    <t>EM 14.12.2009. lēmums Nr.1-6.2-152</t>
  </si>
  <si>
    <t xml:space="preserve">30.11.2009. Nr.110/1-3 </t>
  </si>
  <si>
    <t>EM 09.12.2009. lēmums Nr.1-6.2-126    EM 14.12.2009. lēmums Nr.1-6.2-179</t>
  </si>
  <si>
    <t xml:space="preserve">23.11.2009. </t>
  </si>
  <si>
    <t>EM 14.12.2009. lēmums Nr.1-6.2-181</t>
  </si>
  <si>
    <t>01.12.2009. Nr.22/462</t>
  </si>
  <si>
    <t>EM 11.12.2009. lēmums Nr.1-6.2-130</t>
  </si>
  <si>
    <t>01.12.2009. Nr.02/454</t>
  </si>
  <si>
    <t>EM 11.12.2009. lēmums Nr.1-6.2-131</t>
  </si>
  <si>
    <t>01.12.2009. Nr.33/455</t>
  </si>
  <si>
    <t>EM 11.12.2009. lēmums Nr.1-6.2-132</t>
  </si>
  <si>
    <t>01.12.2009. Nr.38/460</t>
  </si>
  <si>
    <t>EM 11.12.2009. lēmums Nr.1-6.2-133</t>
  </si>
  <si>
    <t>01.12.2009. Nr.37/456</t>
  </si>
  <si>
    <t>EM 11.12.2009. lēmums Nr.1-6.2-134</t>
  </si>
  <si>
    <t>01.12.2009. Nr.34/453</t>
  </si>
  <si>
    <t>EM 11.12.2009. lēmums Nr.1-6.2-135</t>
  </si>
  <si>
    <t>01.12.2009. Nr.35/457</t>
  </si>
  <si>
    <t>EM 11.12.2009. lēmums Nr.1-6.2-136</t>
  </si>
  <si>
    <t>01.12.2009. Nr.14/467</t>
  </si>
  <si>
    <t>EM 11.12.2009. lēmums Nr.1-6.2-137</t>
  </si>
  <si>
    <t xml:space="preserve">Iesniegums   par valsts      līdzfinansējuma                                                saņemšanu </t>
  </si>
  <si>
    <t>Bērzaines iela 36, Cēsis,             Cēsu novads</t>
  </si>
  <si>
    <t>Avotu iela 4, Aizpute,    Aizputes novads</t>
  </si>
  <si>
    <t>Skolas iela 5,    Engures pagasts, Engures novads</t>
  </si>
  <si>
    <t>03.08.2009.             Nr.1-16/911</t>
  </si>
  <si>
    <r>
      <t xml:space="preserve">Ligita Kalugina          </t>
    </r>
    <r>
      <rPr>
        <b/>
        <sz val="10"/>
        <rFont val="Arial"/>
        <family val="2"/>
      </rPr>
      <t>SIA "Nekustamā īpašuma aģentūra "Ventspils nami""</t>
    </r>
  </si>
  <si>
    <t>Kopā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</si>
</sst>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2" fontId="40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6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0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0" fillId="0" borderId="12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2" fontId="40" fillId="0" borderId="10" xfId="0" applyNumberFormat="1" applyFont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3" fillId="0" borderId="10" xfId="0" applyNumberFormat="1" applyFont="1" applyBorder="1" applyAlignment="1">
      <alignment horizontal="right" wrapText="1"/>
    </xf>
    <xf numFmtId="2" fontId="40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38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2" fontId="38" fillId="16" borderId="10" xfId="0" applyNumberFormat="1" applyFont="1" applyFill="1" applyBorder="1" applyAlignment="1">
      <alignment/>
    </xf>
    <xf numFmtId="0" fontId="22" fillId="16" borderId="10" xfId="0" applyFont="1" applyFill="1" applyBorder="1" applyAlignment="1">
      <alignment/>
    </xf>
    <xf numFmtId="0" fontId="41" fillId="16" borderId="10" xfId="0" applyFont="1" applyFill="1" applyBorder="1" applyAlignment="1">
      <alignment/>
    </xf>
    <xf numFmtId="0" fontId="41" fillId="16" borderId="10" xfId="0" applyFont="1" applyFill="1" applyBorder="1" applyAlignment="1">
      <alignment wrapText="1"/>
    </xf>
    <xf numFmtId="0" fontId="40" fillId="4" borderId="10" xfId="0" applyFont="1" applyFill="1" applyBorder="1" applyAlignment="1">
      <alignment vertical="center" wrapText="1"/>
    </xf>
    <xf numFmtId="0" fontId="40" fillId="4" borderId="10" xfId="0" applyFont="1" applyFill="1" applyBorder="1" applyAlignment="1">
      <alignment wrapText="1"/>
    </xf>
    <xf numFmtId="0" fontId="41" fillId="4" borderId="10" xfId="0" applyFont="1" applyFill="1" applyBorder="1" applyAlignment="1">
      <alignment vertical="center" wrapText="1"/>
    </xf>
    <xf numFmtId="0" fontId="41" fillId="4" borderId="10" xfId="0" applyFont="1" applyFill="1" applyBorder="1" applyAlignment="1">
      <alignment/>
    </xf>
    <xf numFmtId="0" fontId="41" fillId="4" borderId="11" xfId="0" applyFont="1" applyFill="1" applyBorder="1" applyAlignment="1">
      <alignment wrapText="1"/>
    </xf>
    <xf numFmtId="0" fontId="41" fillId="9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40" fillId="4" borderId="10" xfId="0" applyFont="1" applyFill="1" applyBorder="1" applyAlignment="1">
      <alignment/>
    </xf>
    <xf numFmtId="0" fontId="40" fillId="16" borderId="10" xfId="0" applyFont="1" applyFill="1" applyBorder="1" applyAlignment="1">
      <alignment/>
    </xf>
    <xf numFmtId="2" fontId="5" fillId="16" borderId="10" xfId="0" applyNumberFormat="1" applyFont="1" applyFill="1" applyBorder="1" applyAlignment="1">
      <alignment/>
    </xf>
    <xf numFmtId="0" fontId="40" fillId="4" borderId="10" xfId="0" applyFont="1" applyFill="1" applyBorder="1" applyAlignment="1">
      <alignment horizontal="left" vertical="center" wrapText="1"/>
    </xf>
    <xf numFmtId="0" fontId="40" fillId="4" borderId="10" xfId="0" applyFont="1" applyFill="1" applyBorder="1" applyAlignment="1">
      <alignment vertical="center"/>
    </xf>
    <xf numFmtId="0" fontId="41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3" fillId="16" borderId="10" xfId="0" applyFont="1" applyFill="1" applyBorder="1" applyAlignment="1">
      <alignment/>
    </xf>
    <xf numFmtId="0" fontId="41" fillId="9" borderId="10" xfId="0" applyFont="1" applyFill="1" applyBorder="1" applyAlignment="1">
      <alignment horizontal="right" vertical="center"/>
    </xf>
    <xf numFmtId="0" fontId="5" fillId="9" borderId="10" xfId="0" applyFont="1" applyFill="1" applyBorder="1" applyAlignment="1">
      <alignment horizontal="right" wrapText="1"/>
    </xf>
    <xf numFmtId="2" fontId="41" fillId="9" borderId="10" xfId="0" applyNumberFormat="1" applyFont="1" applyFill="1" applyBorder="1" applyAlignment="1">
      <alignment horizontal="right" wrapText="1"/>
    </xf>
    <xf numFmtId="0" fontId="41" fillId="9" borderId="10" xfId="0" applyFont="1" applyFill="1" applyBorder="1" applyAlignment="1">
      <alignment horizontal="right" wrapText="1"/>
    </xf>
    <xf numFmtId="2" fontId="5" fillId="9" borderId="10" xfId="0" applyNumberFormat="1" applyFont="1" applyFill="1" applyBorder="1" applyAlignment="1">
      <alignment horizontal="right" wrapText="1"/>
    </xf>
    <xf numFmtId="2" fontId="41" fillId="9" borderId="10" xfId="0" applyNumberFormat="1" applyFont="1" applyFill="1" applyBorder="1" applyAlignment="1">
      <alignment horizontal="right" vertical="center"/>
    </xf>
    <xf numFmtId="0" fontId="41" fillId="9" borderId="10" xfId="0" applyFont="1" applyFill="1" applyBorder="1" applyAlignment="1">
      <alignment horizontal="right"/>
    </xf>
    <xf numFmtId="0" fontId="40" fillId="9" borderId="10" xfId="0" applyFont="1" applyFill="1" applyBorder="1" applyAlignment="1">
      <alignment horizontal="right" vertical="center"/>
    </xf>
    <xf numFmtId="0" fontId="41" fillId="9" borderId="10" xfId="0" applyFont="1" applyFill="1" applyBorder="1" applyAlignment="1">
      <alignment horizontal="right" vertical="center" wrapText="1"/>
    </xf>
    <xf numFmtId="2" fontId="41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horizontal="right"/>
    </xf>
    <xf numFmtId="0" fontId="38" fillId="9" borderId="10" xfId="0" applyFont="1" applyFill="1" applyBorder="1" applyAlignment="1">
      <alignment horizontal="right" vertical="center"/>
    </xf>
    <xf numFmtId="2" fontId="23" fillId="16" borderId="10" xfId="0" applyNumberFormat="1" applyFont="1" applyFill="1" applyBorder="1" applyAlignment="1">
      <alignment/>
    </xf>
    <xf numFmtId="2" fontId="41" fillId="9" borderId="10" xfId="0" applyNumberFormat="1" applyFont="1" applyFill="1" applyBorder="1" applyAlignment="1">
      <alignment/>
    </xf>
    <xf numFmtId="0" fontId="5" fillId="9" borderId="10" xfId="0" applyFont="1" applyFill="1" applyBorder="1" applyAlignment="1">
      <alignment wrapText="1"/>
    </xf>
    <xf numFmtId="2" fontId="41" fillId="9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41" fillId="16" borderId="10" xfId="0" applyFont="1" applyFill="1" applyBorder="1" applyAlignment="1">
      <alignment horizontal="center" vertical="center"/>
    </xf>
    <xf numFmtId="0" fontId="41" fillId="1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0" fillId="16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21.57421875" style="0" customWidth="1"/>
    <col min="3" max="3" width="15.28125" style="0" customWidth="1"/>
    <col min="4" max="4" width="21.28125" style="0" customWidth="1"/>
    <col min="5" max="5" width="16.421875" style="0" customWidth="1"/>
    <col min="6" max="6" width="15.140625" style="0" customWidth="1"/>
    <col min="7" max="7" width="18.140625" style="0" customWidth="1"/>
    <col min="8" max="8" width="10.28125" style="0" customWidth="1"/>
    <col min="9" max="9" width="15.8515625" style="0" customWidth="1"/>
    <col min="10" max="10" width="19.421875" style="0" customWidth="1"/>
    <col min="11" max="11" width="17.421875" style="0" customWidth="1"/>
    <col min="12" max="12" width="11.57421875" style="0" customWidth="1"/>
    <col min="13" max="13" width="9.57421875" style="0" bestFit="1" customWidth="1"/>
  </cols>
  <sheetData>
    <row r="1" spans="1:9" ht="65.25" customHeight="1">
      <c r="A1" s="50" t="s">
        <v>1</v>
      </c>
      <c r="B1" s="51" t="s">
        <v>7</v>
      </c>
      <c r="C1" s="51" t="s">
        <v>460</v>
      </c>
      <c r="D1" s="51" t="s">
        <v>8</v>
      </c>
      <c r="E1" s="51" t="s">
        <v>18</v>
      </c>
      <c r="F1" s="51" t="s">
        <v>4</v>
      </c>
      <c r="G1" s="51" t="s">
        <v>2</v>
      </c>
      <c r="H1" s="51" t="s">
        <v>13</v>
      </c>
      <c r="I1" s="51" t="s">
        <v>14</v>
      </c>
    </row>
    <row r="2" spans="1:9" ht="41.25" customHeight="1">
      <c r="A2" s="52" t="s">
        <v>33</v>
      </c>
      <c r="B2" s="58" t="s">
        <v>461</v>
      </c>
      <c r="C2" s="5" t="s">
        <v>10</v>
      </c>
      <c r="D2" s="4" t="s">
        <v>19</v>
      </c>
      <c r="E2" s="6" t="s">
        <v>20</v>
      </c>
      <c r="F2" s="4" t="s">
        <v>464</v>
      </c>
      <c r="G2" s="4" t="s">
        <v>12</v>
      </c>
      <c r="H2" s="33">
        <v>2347.4</v>
      </c>
      <c r="I2" s="75">
        <v>1877.92</v>
      </c>
    </row>
    <row r="3" spans="1:9" ht="42.75" customHeight="1">
      <c r="A3" s="52" t="s">
        <v>35</v>
      </c>
      <c r="B3" s="58" t="s">
        <v>36</v>
      </c>
      <c r="C3" s="5" t="s">
        <v>23</v>
      </c>
      <c r="D3" s="4" t="s">
        <v>24</v>
      </c>
      <c r="E3" s="7" t="s">
        <v>25</v>
      </c>
      <c r="F3" s="8" t="s">
        <v>26</v>
      </c>
      <c r="G3" s="4" t="s">
        <v>27</v>
      </c>
      <c r="H3" s="33">
        <v>665.5</v>
      </c>
      <c r="I3" s="80">
        <v>532.4</v>
      </c>
    </row>
    <row r="4" spans="1:9" ht="25.5">
      <c r="A4" s="52" t="s">
        <v>32</v>
      </c>
      <c r="B4" s="58" t="s">
        <v>37</v>
      </c>
      <c r="C4" s="5" t="s">
        <v>38</v>
      </c>
      <c r="D4" s="4" t="s">
        <v>39</v>
      </c>
      <c r="E4" s="7" t="s">
        <v>40</v>
      </c>
      <c r="F4" s="8" t="s">
        <v>41</v>
      </c>
      <c r="G4" s="4" t="s">
        <v>42</v>
      </c>
      <c r="H4" s="35">
        <v>2980</v>
      </c>
      <c r="I4" s="75">
        <v>2384</v>
      </c>
    </row>
    <row r="5" spans="1:9" ht="25.5">
      <c r="A5" s="52" t="s">
        <v>43</v>
      </c>
      <c r="B5" s="58" t="s">
        <v>44</v>
      </c>
      <c r="C5" s="11" t="s">
        <v>45</v>
      </c>
      <c r="D5" s="4" t="s">
        <v>46</v>
      </c>
      <c r="E5" s="7" t="s">
        <v>47</v>
      </c>
      <c r="F5" s="8" t="s">
        <v>48</v>
      </c>
      <c r="G5" s="4" t="s">
        <v>49</v>
      </c>
      <c r="H5" s="33">
        <v>1633.5</v>
      </c>
      <c r="I5" s="80">
        <v>1306.8</v>
      </c>
    </row>
    <row r="6" spans="1:9" ht="45" customHeight="1">
      <c r="A6" s="53" t="s">
        <v>81</v>
      </c>
      <c r="B6" s="59" t="s">
        <v>78</v>
      </c>
      <c r="C6" s="2" t="s">
        <v>79</v>
      </c>
      <c r="D6" s="4" t="s">
        <v>80</v>
      </c>
      <c r="E6" s="13">
        <v>15965</v>
      </c>
      <c r="F6" s="12" t="s">
        <v>82</v>
      </c>
      <c r="G6" s="3" t="s">
        <v>83</v>
      </c>
      <c r="H6" s="32">
        <v>3100</v>
      </c>
      <c r="I6" s="81">
        <v>2480</v>
      </c>
    </row>
    <row r="7" spans="1:9" ht="41.25" customHeight="1">
      <c r="A7" s="53" t="s">
        <v>81</v>
      </c>
      <c r="B7" s="59" t="s">
        <v>84</v>
      </c>
      <c r="C7" s="5" t="s">
        <v>85</v>
      </c>
      <c r="D7" s="4" t="s">
        <v>86</v>
      </c>
      <c r="E7" s="7">
        <v>15962</v>
      </c>
      <c r="F7" s="8" t="s">
        <v>82</v>
      </c>
      <c r="G7" s="3" t="s">
        <v>87</v>
      </c>
      <c r="H7" s="32">
        <v>3100</v>
      </c>
      <c r="I7" s="81">
        <v>2480</v>
      </c>
    </row>
    <row r="8" spans="1:9" ht="39">
      <c r="A8" s="53" t="s">
        <v>81</v>
      </c>
      <c r="B8" s="58" t="s">
        <v>88</v>
      </c>
      <c r="C8" s="5" t="s">
        <v>85</v>
      </c>
      <c r="D8" s="4" t="s">
        <v>89</v>
      </c>
      <c r="E8" s="7">
        <v>15966</v>
      </c>
      <c r="F8" s="8" t="s">
        <v>82</v>
      </c>
      <c r="G8" s="3" t="s">
        <v>90</v>
      </c>
      <c r="H8" s="32">
        <v>3100</v>
      </c>
      <c r="I8" s="81">
        <v>2480</v>
      </c>
    </row>
    <row r="9" spans="1:9" ht="36.75" customHeight="1">
      <c r="A9" s="54" t="s">
        <v>94</v>
      </c>
      <c r="B9" s="58" t="s">
        <v>91</v>
      </c>
      <c r="C9" s="14" t="s">
        <v>38</v>
      </c>
      <c r="D9" s="4" t="s">
        <v>95</v>
      </c>
      <c r="E9" s="7" t="s">
        <v>96</v>
      </c>
      <c r="F9" s="8" t="s">
        <v>92</v>
      </c>
      <c r="G9" s="3" t="s">
        <v>93</v>
      </c>
      <c r="H9" s="32">
        <v>3100</v>
      </c>
      <c r="I9" s="81">
        <v>2480</v>
      </c>
    </row>
    <row r="10" spans="1:9" ht="25.5">
      <c r="A10" s="52" t="s">
        <v>51</v>
      </c>
      <c r="B10" s="58" t="s">
        <v>52</v>
      </c>
      <c r="C10" s="5" t="s">
        <v>53</v>
      </c>
      <c r="D10" s="4" t="s">
        <v>97</v>
      </c>
      <c r="E10" s="7" t="s">
        <v>98</v>
      </c>
      <c r="F10" s="8" t="s">
        <v>56</v>
      </c>
      <c r="G10" s="4" t="s">
        <v>99</v>
      </c>
      <c r="H10" s="33">
        <v>3092.76</v>
      </c>
      <c r="I10" s="75">
        <v>2474.21</v>
      </c>
    </row>
    <row r="11" spans="1:9" ht="26.25">
      <c r="A11" s="54" t="s">
        <v>94</v>
      </c>
      <c r="B11" s="58" t="s">
        <v>107</v>
      </c>
      <c r="C11" s="2" t="s">
        <v>38</v>
      </c>
      <c r="D11" s="3" t="s">
        <v>108</v>
      </c>
      <c r="E11" s="13" t="s">
        <v>109</v>
      </c>
      <c r="F11" s="12" t="s">
        <v>92</v>
      </c>
      <c r="G11" s="3" t="s">
        <v>110</v>
      </c>
      <c r="H11" s="35">
        <v>3100</v>
      </c>
      <c r="I11" s="75">
        <v>2480</v>
      </c>
    </row>
    <row r="12" spans="1:9" ht="38.25">
      <c r="A12" s="52" t="s">
        <v>33</v>
      </c>
      <c r="B12" s="58" t="s">
        <v>111</v>
      </c>
      <c r="C12" s="15" t="s">
        <v>112</v>
      </c>
      <c r="D12" s="9" t="s">
        <v>113</v>
      </c>
      <c r="E12" s="7">
        <v>15970</v>
      </c>
      <c r="F12" s="5"/>
      <c r="G12" s="5"/>
      <c r="H12" s="35"/>
      <c r="I12" s="82"/>
    </row>
    <row r="13" spans="1:9" ht="39">
      <c r="A13" s="53" t="s">
        <v>81</v>
      </c>
      <c r="B13" s="58" t="s">
        <v>114</v>
      </c>
      <c r="C13" s="5" t="s">
        <v>115</v>
      </c>
      <c r="D13" s="4" t="s">
        <v>116</v>
      </c>
      <c r="E13" s="7">
        <v>15967</v>
      </c>
      <c r="F13" s="8" t="s">
        <v>190</v>
      </c>
      <c r="G13" s="4" t="s">
        <v>192</v>
      </c>
      <c r="H13" s="35">
        <v>3100</v>
      </c>
      <c r="I13" s="75">
        <v>2480</v>
      </c>
    </row>
    <row r="14" spans="1:9" ht="39">
      <c r="A14" s="53" t="s">
        <v>126</v>
      </c>
      <c r="B14" s="59" t="s">
        <v>127</v>
      </c>
      <c r="C14" s="2" t="s">
        <v>128</v>
      </c>
      <c r="D14" s="3" t="s">
        <v>129</v>
      </c>
      <c r="E14" s="13" t="s">
        <v>130</v>
      </c>
      <c r="F14" s="2" t="s">
        <v>131</v>
      </c>
      <c r="G14" s="3" t="s">
        <v>132</v>
      </c>
      <c r="H14" s="35">
        <v>2300</v>
      </c>
      <c r="I14" s="75">
        <v>1840</v>
      </c>
    </row>
    <row r="15" spans="1:9" ht="42" customHeight="1">
      <c r="A15" s="53" t="s">
        <v>134</v>
      </c>
      <c r="B15" s="59" t="s">
        <v>462</v>
      </c>
      <c r="C15" s="2" t="s">
        <v>133</v>
      </c>
      <c r="D15" s="3" t="s">
        <v>136</v>
      </c>
      <c r="E15" s="13">
        <v>17891</v>
      </c>
      <c r="F15" s="2" t="s">
        <v>288</v>
      </c>
      <c r="G15" s="3" t="s">
        <v>289</v>
      </c>
      <c r="H15" s="33">
        <v>907.5</v>
      </c>
      <c r="I15" s="75">
        <v>726</v>
      </c>
    </row>
    <row r="16" spans="1:9" ht="45" customHeight="1">
      <c r="A16" s="53" t="s">
        <v>81</v>
      </c>
      <c r="B16" s="59" t="s">
        <v>138</v>
      </c>
      <c r="C16" s="2" t="s">
        <v>85</v>
      </c>
      <c r="D16" s="3" t="s">
        <v>139</v>
      </c>
      <c r="E16" s="13">
        <v>15968</v>
      </c>
      <c r="F16" s="2" t="s">
        <v>82</v>
      </c>
      <c r="G16" s="3" t="s">
        <v>140</v>
      </c>
      <c r="H16" s="35">
        <v>3100</v>
      </c>
      <c r="I16" s="75">
        <v>2480</v>
      </c>
    </row>
    <row r="17" spans="1:9" ht="32.25" customHeight="1">
      <c r="A17" s="53" t="s">
        <v>141</v>
      </c>
      <c r="B17" s="59" t="s">
        <v>142</v>
      </c>
      <c r="C17" s="2" t="s">
        <v>143</v>
      </c>
      <c r="D17" s="3" t="s">
        <v>144</v>
      </c>
      <c r="E17" s="13">
        <v>15971</v>
      </c>
      <c r="F17" s="2" t="s">
        <v>145</v>
      </c>
      <c r="G17" s="3" t="s">
        <v>146</v>
      </c>
      <c r="H17" s="35">
        <v>2500</v>
      </c>
      <c r="I17" s="75">
        <v>2000</v>
      </c>
    </row>
    <row r="18" spans="1:9" ht="45" customHeight="1">
      <c r="A18" s="53" t="s">
        <v>81</v>
      </c>
      <c r="B18" s="59" t="s">
        <v>147</v>
      </c>
      <c r="C18" s="2" t="s">
        <v>85</v>
      </c>
      <c r="D18" s="3" t="s">
        <v>148</v>
      </c>
      <c r="E18" s="13">
        <v>15961</v>
      </c>
      <c r="F18" s="2" t="s">
        <v>149</v>
      </c>
      <c r="G18" s="3" t="s">
        <v>150</v>
      </c>
      <c r="H18" s="43">
        <v>3100</v>
      </c>
      <c r="I18" s="83">
        <v>2480</v>
      </c>
    </row>
    <row r="19" spans="1:9" ht="43.5" customHeight="1">
      <c r="A19" s="53" t="s">
        <v>81</v>
      </c>
      <c r="B19" s="59" t="s">
        <v>153</v>
      </c>
      <c r="C19" s="2" t="s">
        <v>154</v>
      </c>
      <c r="D19" s="16" t="s">
        <v>155</v>
      </c>
      <c r="E19" s="17">
        <v>15969</v>
      </c>
      <c r="F19" s="2" t="s">
        <v>82</v>
      </c>
      <c r="G19" s="3" t="s">
        <v>156</v>
      </c>
      <c r="H19" s="35">
        <v>3100</v>
      </c>
      <c r="I19" s="75">
        <v>2480</v>
      </c>
    </row>
    <row r="20" spans="1:9" ht="57.75" customHeight="1">
      <c r="A20" s="53" t="s">
        <v>157</v>
      </c>
      <c r="B20" s="59" t="s">
        <v>158</v>
      </c>
      <c r="C20" s="2" t="s">
        <v>159</v>
      </c>
      <c r="D20" s="3" t="s">
        <v>160</v>
      </c>
      <c r="E20" s="17">
        <v>21795</v>
      </c>
      <c r="F20" s="24" t="s">
        <v>416</v>
      </c>
      <c r="G20" s="24" t="s">
        <v>417</v>
      </c>
      <c r="H20" s="37">
        <v>3109.7</v>
      </c>
      <c r="I20" s="76">
        <v>2487.76</v>
      </c>
    </row>
    <row r="21" spans="1:9" ht="51.75">
      <c r="A21" s="53" t="s">
        <v>157</v>
      </c>
      <c r="B21" s="59" t="s">
        <v>161</v>
      </c>
      <c r="C21" s="2" t="s">
        <v>159</v>
      </c>
      <c r="D21" s="3" t="s">
        <v>162</v>
      </c>
      <c r="E21" s="13">
        <v>21803</v>
      </c>
      <c r="F21" s="2" t="s">
        <v>379</v>
      </c>
      <c r="G21" s="3" t="s">
        <v>380</v>
      </c>
      <c r="H21" s="32">
        <v>3115.75</v>
      </c>
      <c r="I21" s="84">
        <v>2492.6</v>
      </c>
    </row>
    <row r="22" spans="1:9" ht="51.75">
      <c r="A22" s="53" t="s">
        <v>157</v>
      </c>
      <c r="B22" s="59" t="s">
        <v>163</v>
      </c>
      <c r="C22" s="2" t="s">
        <v>159</v>
      </c>
      <c r="D22" s="3" t="s">
        <v>164</v>
      </c>
      <c r="E22" s="13">
        <v>21796</v>
      </c>
      <c r="F22" s="3" t="s">
        <v>381</v>
      </c>
      <c r="G22" s="3" t="s">
        <v>382</v>
      </c>
      <c r="H22" s="40">
        <v>3115.75</v>
      </c>
      <c r="I22" s="77">
        <v>2492.6</v>
      </c>
    </row>
    <row r="23" spans="1:9" ht="32.25" customHeight="1">
      <c r="A23" s="55" t="s">
        <v>180</v>
      </c>
      <c r="B23" s="59" t="s">
        <v>181</v>
      </c>
      <c r="C23" s="2" t="s">
        <v>182</v>
      </c>
      <c r="D23" s="3" t="s">
        <v>183</v>
      </c>
      <c r="E23" s="13">
        <v>19214</v>
      </c>
      <c r="F23" s="2" t="s">
        <v>184</v>
      </c>
      <c r="G23" s="3" t="s">
        <v>185</v>
      </c>
      <c r="H23" s="35">
        <v>3100</v>
      </c>
      <c r="I23" s="75">
        <v>2480</v>
      </c>
    </row>
    <row r="24" spans="1:9" ht="43.5" customHeight="1">
      <c r="A24" s="53" t="s">
        <v>81</v>
      </c>
      <c r="B24" s="59" t="s">
        <v>117</v>
      </c>
      <c r="C24" s="2" t="s">
        <v>118</v>
      </c>
      <c r="D24" s="3" t="s">
        <v>119</v>
      </c>
      <c r="E24" s="13">
        <v>15963</v>
      </c>
      <c r="F24" s="2" t="s">
        <v>190</v>
      </c>
      <c r="G24" s="3" t="s">
        <v>191</v>
      </c>
      <c r="H24" s="35">
        <v>3100</v>
      </c>
      <c r="I24" s="75">
        <v>2480</v>
      </c>
    </row>
    <row r="25" spans="1:9" ht="54.75" customHeight="1">
      <c r="A25" s="56" t="s">
        <v>213</v>
      </c>
      <c r="B25" s="60" t="s">
        <v>463</v>
      </c>
      <c r="C25" s="18" t="s">
        <v>173</v>
      </c>
      <c r="D25" s="22" t="s">
        <v>215</v>
      </c>
      <c r="E25" s="19">
        <v>22569</v>
      </c>
      <c r="F25" s="3" t="s">
        <v>385</v>
      </c>
      <c r="G25" s="3" t="s">
        <v>388</v>
      </c>
      <c r="H25" s="38">
        <v>3000.8</v>
      </c>
      <c r="I25" s="77">
        <v>2400.64</v>
      </c>
    </row>
    <row r="26" spans="1:9" ht="40.5" customHeight="1">
      <c r="A26" s="55" t="s">
        <v>220</v>
      </c>
      <c r="B26" s="59" t="s">
        <v>228</v>
      </c>
      <c r="C26" s="2" t="s">
        <v>221</v>
      </c>
      <c r="D26" s="3" t="s">
        <v>229</v>
      </c>
      <c r="E26" s="13">
        <v>22641</v>
      </c>
      <c r="F26" s="3" t="s">
        <v>400</v>
      </c>
      <c r="G26" s="3" t="s">
        <v>401</v>
      </c>
      <c r="H26" s="34">
        <v>2964.5</v>
      </c>
      <c r="I26" s="77">
        <v>2371.6</v>
      </c>
    </row>
    <row r="27" spans="1:9" ht="62.25" customHeight="1">
      <c r="A27" s="53" t="s">
        <v>157</v>
      </c>
      <c r="B27" s="59" t="s">
        <v>234</v>
      </c>
      <c r="C27" s="2" t="s">
        <v>159</v>
      </c>
      <c r="D27" s="3" t="s">
        <v>235</v>
      </c>
      <c r="E27" s="13">
        <v>21814</v>
      </c>
      <c r="F27" s="3" t="s">
        <v>373</v>
      </c>
      <c r="G27" s="3" t="s">
        <v>374</v>
      </c>
      <c r="H27" s="40">
        <v>3115.75</v>
      </c>
      <c r="I27" s="77">
        <v>2492.6</v>
      </c>
    </row>
    <row r="28" spans="1:9" ht="62.25" customHeight="1">
      <c r="A28" s="53" t="s">
        <v>157</v>
      </c>
      <c r="B28" s="59" t="s">
        <v>253</v>
      </c>
      <c r="C28" s="2" t="s">
        <v>159</v>
      </c>
      <c r="D28" s="3" t="s">
        <v>240</v>
      </c>
      <c r="E28" s="13">
        <v>21793</v>
      </c>
      <c r="F28" s="3" t="s">
        <v>375</v>
      </c>
      <c r="G28" s="3" t="s">
        <v>376</v>
      </c>
      <c r="H28" s="40">
        <v>3115.75</v>
      </c>
      <c r="I28" s="77">
        <v>2492.6</v>
      </c>
    </row>
    <row r="29" spans="1:9" ht="51.75" customHeight="1">
      <c r="A29" s="53" t="s">
        <v>157</v>
      </c>
      <c r="B29" s="59" t="s">
        <v>254</v>
      </c>
      <c r="C29" s="2" t="s">
        <v>159</v>
      </c>
      <c r="D29" s="3" t="s">
        <v>241</v>
      </c>
      <c r="E29" s="13">
        <v>21801</v>
      </c>
      <c r="F29" s="3" t="s">
        <v>383</v>
      </c>
      <c r="G29" s="3" t="s">
        <v>384</v>
      </c>
      <c r="H29" s="40">
        <v>3115.75</v>
      </c>
      <c r="I29" s="77">
        <v>2492.6</v>
      </c>
    </row>
    <row r="30" spans="1:9" ht="51.75">
      <c r="A30" s="53" t="s">
        <v>157</v>
      </c>
      <c r="B30" s="59" t="s">
        <v>255</v>
      </c>
      <c r="C30" s="2" t="s">
        <v>159</v>
      </c>
      <c r="D30" s="3" t="s">
        <v>242</v>
      </c>
      <c r="E30" s="13">
        <v>21807</v>
      </c>
      <c r="F30" s="24" t="s">
        <v>420</v>
      </c>
      <c r="G30" s="24" t="s">
        <v>421</v>
      </c>
      <c r="H30" s="40">
        <v>3115.75</v>
      </c>
      <c r="I30" s="77">
        <v>2492.6</v>
      </c>
    </row>
    <row r="31" spans="1:9" ht="59.25" customHeight="1">
      <c r="A31" s="53" t="s">
        <v>157</v>
      </c>
      <c r="B31" s="59" t="s">
        <v>243</v>
      </c>
      <c r="C31" s="2" t="s">
        <v>159</v>
      </c>
      <c r="D31" s="3" t="s">
        <v>244</v>
      </c>
      <c r="E31" s="13">
        <v>21813</v>
      </c>
      <c r="F31" s="24" t="s">
        <v>434</v>
      </c>
      <c r="G31" s="24" t="s">
        <v>435</v>
      </c>
      <c r="H31" s="40">
        <v>3115.75</v>
      </c>
      <c r="I31" s="77">
        <v>2492.6</v>
      </c>
    </row>
    <row r="32" spans="1:9" ht="55.5" customHeight="1">
      <c r="A32" s="53" t="s">
        <v>157</v>
      </c>
      <c r="B32" s="59" t="s">
        <v>245</v>
      </c>
      <c r="C32" s="2" t="s">
        <v>159</v>
      </c>
      <c r="D32" s="3" t="s">
        <v>246</v>
      </c>
      <c r="E32" s="13">
        <v>21192</v>
      </c>
      <c r="F32" s="24" t="s">
        <v>408</v>
      </c>
      <c r="G32" s="24" t="s">
        <v>409</v>
      </c>
      <c r="H32" s="39">
        <v>3109.7</v>
      </c>
      <c r="I32" s="76">
        <v>2487.76</v>
      </c>
    </row>
    <row r="33" spans="1:9" ht="60" customHeight="1">
      <c r="A33" s="53" t="s">
        <v>157</v>
      </c>
      <c r="B33" s="59" t="s">
        <v>247</v>
      </c>
      <c r="C33" s="2" t="s">
        <v>159</v>
      </c>
      <c r="D33" s="3" t="s">
        <v>248</v>
      </c>
      <c r="E33" s="13">
        <v>21809</v>
      </c>
      <c r="F33" s="3" t="s">
        <v>371</v>
      </c>
      <c r="G33" s="3" t="s">
        <v>372</v>
      </c>
      <c r="H33" s="40">
        <v>3115.75</v>
      </c>
      <c r="I33" s="77">
        <v>2492.6</v>
      </c>
    </row>
    <row r="34" spans="1:9" ht="57" customHeight="1">
      <c r="A34" s="53" t="s">
        <v>157</v>
      </c>
      <c r="B34" s="59" t="s">
        <v>250</v>
      </c>
      <c r="C34" s="2" t="s">
        <v>159</v>
      </c>
      <c r="D34" s="3" t="s">
        <v>249</v>
      </c>
      <c r="E34" s="13">
        <v>21812</v>
      </c>
      <c r="F34" s="24" t="s">
        <v>422</v>
      </c>
      <c r="G34" s="24" t="s">
        <v>423</v>
      </c>
      <c r="H34" s="39">
        <v>3109.7</v>
      </c>
      <c r="I34" s="76">
        <v>2487.76</v>
      </c>
    </row>
    <row r="35" spans="1:9" ht="63" customHeight="1">
      <c r="A35" s="53" t="s">
        <v>157</v>
      </c>
      <c r="B35" s="59" t="s">
        <v>251</v>
      </c>
      <c r="C35" s="2" t="s">
        <v>159</v>
      </c>
      <c r="D35" s="3" t="s">
        <v>198</v>
      </c>
      <c r="E35" s="13">
        <v>21799</v>
      </c>
      <c r="F35" s="26" t="s">
        <v>432</v>
      </c>
      <c r="G35" s="27" t="s">
        <v>433</v>
      </c>
      <c r="H35" s="39">
        <v>3109.7</v>
      </c>
      <c r="I35" s="76">
        <v>2487.76</v>
      </c>
    </row>
    <row r="36" spans="1:9" ht="58.5" customHeight="1">
      <c r="A36" s="53" t="s">
        <v>157</v>
      </c>
      <c r="B36" s="59" t="s">
        <v>252</v>
      </c>
      <c r="C36" s="2" t="s">
        <v>159</v>
      </c>
      <c r="D36" s="3" t="s">
        <v>256</v>
      </c>
      <c r="E36" s="13">
        <v>21810</v>
      </c>
      <c r="F36" s="26" t="s">
        <v>410</v>
      </c>
      <c r="G36" s="27" t="s">
        <v>411</v>
      </c>
      <c r="H36" s="37">
        <v>3109.7</v>
      </c>
      <c r="I36" s="76">
        <v>2487.76</v>
      </c>
    </row>
    <row r="37" spans="1:9" ht="62.25" customHeight="1">
      <c r="A37" s="53" t="s">
        <v>157</v>
      </c>
      <c r="B37" s="59" t="s">
        <v>257</v>
      </c>
      <c r="C37" s="2" t="s">
        <v>159</v>
      </c>
      <c r="D37" s="3" t="s">
        <v>210</v>
      </c>
      <c r="E37" s="13">
        <v>21791</v>
      </c>
      <c r="F37" s="26" t="s">
        <v>404</v>
      </c>
      <c r="G37" s="27" t="s">
        <v>405</v>
      </c>
      <c r="H37" s="44">
        <v>3109.7</v>
      </c>
      <c r="I37" s="81">
        <v>2487.76</v>
      </c>
    </row>
    <row r="38" spans="1:9" ht="60" customHeight="1">
      <c r="A38" s="53" t="s">
        <v>157</v>
      </c>
      <c r="B38" s="59" t="s">
        <v>258</v>
      </c>
      <c r="C38" s="2" t="s">
        <v>159</v>
      </c>
      <c r="D38" s="3" t="s">
        <v>206</v>
      </c>
      <c r="E38" s="13">
        <v>21797</v>
      </c>
      <c r="F38" s="26" t="s">
        <v>428</v>
      </c>
      <c r="G38" s="27" t="s">
        <v>429</v>
      </c>
      <c r="H38" s="44">
        <v>3109.7</v>
      </c>
      <c r="I38" s="81">
        <v>2487.76</v>
      </c>
    </row>
    <row r="39" spans="1:9" ht="62.25" customHeight="1">
      <c r="A39" s="53" t="s">
        <v>157</v>
      </c>
      <c r="B39" s="59" t="s">
        <v>259</v>
      </c>
      <c r="C39" s="2" t="s">
        <v>159</v>
      </c>
      <c r="D39" s="3" t="s">
        <v>202</v>
      </c>
      <c r="E39" s="13">
        <v>21808</v>
      </c>
      <c r="F39" s="26" t="s">
        <v>418</v>
      </c>
      <c r="G39" s="27" t="s">
        <v>419</v>
      </c>
      <c r="H39" s="44">
        <v>3109.7</v>
      </c>
      <c r="I39" s="81">
        <v>2487.76</v>
      </c>
    </row>
    <row r="40" spans="1:9" ht="60.75" customHeight="1">
      <c r="A40" s="53" t="s">
        <v>157</v>
      </c>
      <c r="B40" s="59" t="s">
        <v>260</v>
      </c>
      <c r="C40" s="2" t="s">
        <v>159</v>
      </c>
      <c r="D40" s="3" t="s">
        <v>261</v>
      </c>
      <c r="E40" s="13">
        <v>21811</v>
      </c>
      <c r="F40" s="26" t="s">
        <v>430</v>
      </c>
      <c r="G40" s="27" t="s">
        <v>431</v>
      </c>
      <c r="H40" s="44">
        <v>3109.7</v>
      </c>
      <c r="I40" s="81">
        <v>2487.76</v>
      </c>
    </row>
    <row r="41" spans="1:9" ht="63" customHeight="1">
      <c r="A41" s="53" t="s">
        <v>157</v>
      </c>
      <c r="B41" s="59" t="s">
        <v>269</v>
      </c>
      <c r="C41" s="2" t="s">
        <v>159</v>
      </c>
      <c r="D41" s="3" t="s">
        <v>262</v>
      </c>
      <c r="E41" s="31">
        <v>21809</v>
      </c>
      <c r="F41" s="26" t="s">
        <v>414</v>
      </c>
      <c r="G41" s="27" t="s">
        <v>415</v>
      </c>
      <c r="H41" s="39">
        <v>3115.75</v>
      </c>
      <c r="I41" s="79">
        <v>2492.6</v>
      </c>
    </row>
    <row r="42" spans="1:9" ht="61.5" customHeight="1">
      <c r="A42" s="53" t="s">
        <v>157</v>
      </c>
      <c r="B42" s="59" t="s">
        <v>268</v>
      </c>
      <c r="C42" s="2" t="s">
        <v>159</v>
      </c>
      <c r="D42" s="3" t="s">
        <v>194</v>
      </c>
      <c r="E42" s="13">
        <v>21794</v>
      </c>
      <c r="F42" s="24" t="s">
        <v>426</v>
      </c>
      <c r="G42" s="28" t="s">
        <v>427</v>
      </c>
      <c r="H42" s="37">
        <v>3109.7</v>
      </c>
      <c r="I42" s="76">
        <v>2487.76</v>
      </c>
    </row>
    <row r="43" spans="1:9" ht="58.5" customHeight="1">
      <c r="A43" s="53" t="s">
        <v>157</v>
      </c>
      <c r="B43" s="59" t="s">
        <v>267</v>
      </c>
      <c r="C43" s="2" t="s">
        <v>159</v>
      </c>
      <c r="D43" s="3" t="s">
        <v>263</v>
      </c>
      <c r="E43" s="13">
        <v>21798</v>
      </c>
      <c r="F43" s="24" t="s">
        <v>412</v>
      </c>
      <c r="G43" s="28" t="s">
        <v>413</v>
      </c>
      <c r="H43" s="37">
        <v>3109.7</v>
      </c>
      <c r="I43" s="76">
        <v>2487.76</v>
      </c>
    </row>
    <row r="44" spans="1:9" ht="59.25" customHeight="1">
      <c r="A44" s="53" t="s">
        <v>157</v>
      </c>
      <c r="B44" s="59" t="s">
        <v>266</v>
      </c>
      <c r="C44" s="2" t="s">
        <v>159</v>
      </c>
      <c r="D44" s="3" t="s">
        <v>264</v>
      </c>
      <c r="E44" s="13">
        <v>21804</v>
      </c>
      <c r="F44" s="24" t="s">
        <v>406</v>
      </c>
      <c r="G44" s="28" t="s">
        <v>407</v>
      </c>
      <c r="H44" s="37">
        <v>3109.7</v>
      </c>
      <c r="I44" s="76">
        <v>2487.76</v>
      </c>
    </row>
    <row r="45" spans="1:9" ht="54" customHeight="1">
      <c r="A45" s="53" t="s">
        <v>157</v>
      </c>
      <c r="B45" s="59" t="s">
        <v>265</v>
      </c>
      <c r="C45" s="2" t="s">
        <v>159</v>
      </c>
      <c r="D45" s="3" t="s">
        <v>270</v>
      </c>
      <c r="E45" s="25">
        <v>21805</v>
      </c>
      <c r="F45" s="24" t="s">
        <v>424</v>
      </c>
      <c r="G45" s="28" t="s">
        <v>425</v>
      </c>
      <c r="H45" s="37">
        <v>3109.7</v>
      </c>
      <c r="I45" s="76">
        <v>2487.76</v>
      </c>
    </row>
    <row r="46" spans="1:9" ht="58.5" customHeight="1">
      <c r="A46" s="53" t="s">
        <v>157</v>
      </c>
      <c r="B46" s="59" t="s">
        <v>271</v>
      </c>
      <c r="C46" s="2" t="s">
        <v>159</v>
      </c>
      <c r="D46" s="3" t="s">
        <v>272</v>
      </c>
      <c r="E46" s="25">
        <v>21806</v>
      </c>
      <c r="F46" s="24" t="s">
        <v>436</v>
      </c>
      <c r="G46" s="28" t="s">
        <v>437</v>
      </c>
      <c r="H46" s="39">
        <v>3115.75</v>
      </c>
      <c r="I46" s="79">
        <v>2492.6</v>
      </c>
    </row>
    <row r="47" spans="1:9" ht="51.75">
      <c r="A47" s="53" t="s">
        <v>157</v>
      </c>
      <c r="B47" s="59" t="s">
        <v>315</v>
      </c>
      <c r="C47" s="3" t="s">
        <v>159</v>
      </c>
      <c r="D47" s="3" t="s">
        <v>232</v>
      </c>
      <c r="E47" s="17">
        <v>21790</v>
      </c>
      <c r="F47" s="3" t="s">
        <v>377</v>
      </c>
      <c r="G47" s="3" t="s">
        <v>378</v>
      </c>
      <c r="H47" s="40">
        <v>3115.75</v>
      </c>
      <c r="I47" s="77">
        <v>2492.6</v>
      </c>
    </row>
    <row r="48" spans="1:9" ht="51.75">
      <c r="A48" s="53" t="s">
        <v>157</v>
      </c>
      <c r="B48" s="59" t="s">
        <v>188</v>
      </c>
      <c r="C48" s="3" t="s">
        <v>233</v>
      </c>
      <c r="D48" s="3" t="s">
        <v>189</v>
      </c>
      <c r="E48" s="17">
        <v>20818</v>
      </c>
      <c r="F48" s="3" t="s">
        <v>402</v>
      </c>
      <c r="G48" s="3" t="s">
        <v>403</v>
      </c>
      <c r="H48" s="40">
        <v>3100</v>
      </c>
      <c r="I48" s="78">
        <v>2480</v>
      </c>
    </row>
    <row r="49" spans="1:9" ht="15" customHeight="1">
      <c r="A49" s="46" t="s">
        <v>466</v>
      </c>
      <c r="B49" s="47"/>
      <c r="C49" s="47"/>
      <c r="D49" s="47"/>
      <c r="E49" s="47"/>
      <c r="F49" s="47"/>
      <c r="G49" s="47"/>
      <c r="H49" s="48">
        <f>SUM(H2:H48)</f>
        <v>134291.30999999997</v>
      </c>
      <c r="I49" s="49">
        <f>SUM(I2:I48)</f>
        <v>107433.04999999996</v>
      </c>
    </row>
    <row r="50" ht="34.5" customHeight="1"/>
    <row r="59" ht="45" customHeight="1"/>
    <row r="63" ht="27" customHeight="1"/>
    <row r="64" ht="61.5" customHeight="1"/>
    <row r="65" ht="40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5.57421875" style="0" customWidth="1"/>
    <col min="2" max="2" width="18.7109375" style="0" customWidth="1"/>
    <col min="3" max="3" width="16.140625" style="0" customWidth="1"/>
    <col min="4" max="4" width="23.140625" style="0" customWidth="1"/>
    <col min="5" max="5" width="21.00390625" style="0" customWidth="1"/>
    <col min="6" max="6" width="22.00390625" style="0" customWidth="1"/>
    <col min="7" max="7" width="18.421875" style="0" customWidth="1"/>
    <col min="8" max="8" width="11.00390625" style="0" customWidth="1"/>
    <col min="9" max="9" width="16.421875" style="0" customWidth="1"/>
    <col min="11" max="11" width="13.140625" style="0" customWidth="1"/>
    <col min="12" max="12" width="16.28125" style="0" customWidth="1"/>
  </cols>
  <sheetData>
    <row r="1" spans="1:9" ht="54.75" customHeight="1">
      <c r="A1" s="50" t="s">
        <v>1</v>
      </c>
      <c r="B1" s="51" t="s">
        <v>7</v>
      </c>
      <c r="C1" s="51" t="s">
        <v>3</v>
      </c>
      <c r="D1" s="51" t="s">
        <v>8</v>
      </c>
      <c r="E1" s="51" t="s">
        <v>18</v>
      </c>
      <c r="F1" s="51" t="s">
        <v>4</v>
      </c>
      <c r="G1" s="51" t="s">
        <v>2</v>
      </c>
      <c r="H1" s="51" t="s">
        <v>13</v>
      </c>
      <c r="I1" s="51" t="s">
        <v>14</v>
      </c>
    </row>
    <row r="2" spans="1:9" ht="57" customHeight="1">
      <c r="A2" s="52" t="s">
        <v>21</v>
      </c>
      <c r="B2" s="58" t="s">
        <v>9</v>
      </c>
      <c r="C2" s="8" t="s">
        <v>10</v>
      </c>
      <c r="D2" s="9" t="s">
        <v>29</v>
      </c>
      <c r="E2" s="6" t="s">
        <v>30</v>
      </c>
      <c r="F2" s="8" t="s">
        <v>11</v>
      </c>
      <c r="G2" s="4" t="s">
        <v>31</v>
      </c>
      <c r="H2" s="32">
        <v>181.5</v>
      </c>
      <c r="I2" s="85">
        <v>100</v>
      </c>
    </row>
    <row r="3" spans="1:9" ht="15">
      <c r="A3" s="46" t="s">
        <v>466</v>
      </c>
      <c r="B3" s="47"/>
      <c r="C3" s="46"/>
      <c r="D3" s="47"/>
      <c r="E3" s="47"/>
      <c r="F3" s="47"/>
      <c r="G3" s="47"/>
      <c r="H3" s="47"/>
      <c r="I3" s="46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PageLayoutView="0" workbookViewId="0" topLeftCell="A1">
      <pane ySplit="1" topLeftCell="A2" activePane="bottomLeft" state="frozen"/>
      <selection pane="topLeft" activeCell="F1" sqref="F1:F16384"/>
      <selection pane="bottomLeft" activeCell="J4" sqref="J4"/>
    </sheetView>
  </sheetViews>
  <sheetFormatPr defaultColWidth="9.140625" defaultRowHeight="15"/>
  <cols>
    <col min="1" max="1" width="22.28125" style="0" customWidth="1"/>
    <col min="2" max="2" width="24.00390625" style="0" customWidth="1"/>
    <col min="3" max="3" width="16.00390625" style="0" customWidth="1"/>
    <col min="4" max="4" width="25.00390625" style="0" customWidth="1"/>
    <col min="5" max="5" width="22.140625" style="0" customWidth="1"/>
    <col min="6" max="6" width="20.00390625" style="91" customWidth="1"/>
    <col min="7" max="7" width="19.28125" style="0" customWidth="1"/>
    <col min="8" max="8" width="11.00390625" style="0" customWidth="1"/>
    <col min="9" max="9" width="15.140625" style="0" customWidth="1"/>
  </cols>
  <sheetData>
    <row r="1" spans="1:9" s="94" customFormat="1" ht="75" customHeight="1">
      <c r="A1" s="92" t="s">
        <v>1</v>
      </c>
      <c r="B1" s="93" t="s">
        <v>7</v>
      </c>
      <c r="C1" s="93" t="s">
        <v>3</v>
      </c>
      <c r="D1" s="93" t="s">
        <v>8</v>
      </c>
      <c r="E1" s="93" t="s">
        <v>18</v>
      </c>
      <c r="F1" s="93" t="s">
        <v>4</v>
      </c>
      <c r="G1" s="93" t="s">
        <v>2</v>
      </c>
      <c r="H1" s="93" t="s">
        <v>5</v>
      </c>
      <c r="I1" s="93" t="s">
        <v>6</v>
      </c>
    </row>
    <row r="2" spans="1:9" ht="34.5" customHeight="1">
      <c r="A2" s="52" t="s">
        <v>34</v>
      </c>
      <c r="B2" s="58" t="s">
        <v>15</v>
      </c>
      <c r="C2" s="2" t="s">
        <v>16</v>
      </c>
      <c r="D2" s="3" t="s">
        <v>123</v>
      </c>
      <c r="E2" s="13">
        <v>16024</v>
      </c>
      <c r="F2" s="12" t="s">
        <v>124</v>
      </c>
      <c r="G2" s="3" t="s">
        <v>125</v>
      </c>
      <c r="H2" s="32">
        <v>250</v>
      </c>
      <c r="I2" s="81">
        <v>200</v>
      </c>
    </row>
    <row r="3" spans="1:9" ht="41.25" customHeight="1">
      <c r="A3" s="64" t="s">
        <v>50</v>
      </c>
      <c r="B3" s="68" t="s">
        <v>22</v>
      </c>
      <c r="C3" s="10" t="s">
        <v>23</v>
      </c>
      <c r="D3" s="9" t="s">
        <v>28</v>
      </c>
      <c r="E3" s="7" t="s">
        <v>25</v>
      </c>
      <c r="F3" s="8" t="s">
        <v>26</v>
      </c>
      <c r="G3" s="4" t="s">
        <v>27</v>
      </c>
      <c r="H3" s="33">
        <v>423.5</v>
      </c>
      <c r="I3" s="80">
        <v>338.8</v>
      </c>
    </row>
    <row r="4" spans="1:9" ht="26.25">
      <c r="A4" s="52" t="s">
        <v>51</v>
      </c>
      <c r="B4" s="69" t="s">
        <v>52</v>
      </c>
      <c r="C4" s="2" t="s">
        <v>53</v>
      </c>
      <c r="D4" s="4" t="s">
        <v>54</v>
      </c>
      <c r="E4" s="13" t="s">
        <v>55</v>
      </c>
      <c r="F4" s="12" t="s">
        <v>56</v>
      </c>
      <c r="G4" s="3" t="s">
        <v>57</v>
      </c>
      <c r="H4" s="32">
        <v>500.94</v>
      </c>
      <c r="I4" s="81">
        <v>400</v>
      </c>
    </row>
    <row r="5" spans="1:9" ht="39">
      <c r="A5" s="53" t="s">
        <v>58</v>
      </c>
      <c r="B5" s="59" t="s">
        <v>59</v>
      </c>
      <c r="C5" s="5" t="s">
        <v>60</v>
      </c>
      <c r="D5" s="4" t="s">
        <v>61</v>
      </c>
      <c r="E5" s="7" t="s">
        <v>62</v>
      </c>
      <c r="F5" s="12" t="s">
        <v>63</v>
      </c>
      <c r="G5" s="3" t="s">
        <v>64</v>
      </c>
      <c r="H5" s="32">
        <v>544.5</v>
      </c>
      <c r="I5" s="81">
        <v>400</v>
      </c>
    </row>
    <row r="6" spans="1:9" ht="31.5" customHeight="1">
      <c r="A6" s="65" t="s">
        <v>65</v>
      </c>
      <c r="B6" s="58" t="s">
        <v>66</v>
      </c>
      <c r="C6" s="5" t="s">
        <v>67</v>
      </c>
      <c r="D6" s="4" t="s">
        <v>68</v>
      </c>
      <c r="E6" s="7" t="s">
        <v>69</v>
      </c>
      <c r="F6" s="12" t="s">
        <v>70</v>
      </c>
      <c r="G6" s="3" t="s">
        <v>71</v>
      </c>
      <c r="H6" s="32">
        <v>363</v>
      </c>
      <c r="I6" s="84">
        <v>290.4</v>
      </c>
    </row>
    <row r="7" spans="1:9" ht="34.5" customHeight="1">
      <c r="A7" s="61" t="s">
        <v>72</v>
      </c>
      <c r="B7" s="59" t="s">
        <v>73</v>
      </c>
      <c r="C7" s="2" t="s">
        <v>74</v>
      </c>
      <c r="D7" s="4" t="s">
        <v>75</v>
      </c>
      <c r="E7" s="13" t="s">
        <v>76</v>
      </c>
      <c r="F7" s="12" t="s">
        <v>48</v>
      </c>
      <c r="G7" s="3" t="s">
        <v>77</v>
      </c>
      <c r="H7" s="32">
        <v>300</v>
      </c>
      <c r="I7" s="81">
        <v>240</v>
      </c>
    </row>
    <row r="8" spans="1:9" ht="31.5" customHeight="1">
      <c r="A8" s="53" t="s">
        <v>81</v>
      </c>
      <c r="B8" s="59" t="s">
        <v>78</v>
      </c>
      <c r="C8" s="2" t="s">
        <v>79</v>
      </c>
      <c r="D8" s="4" t="s">
        <v>80</v>
      </c>
      <c r="E8" s="13">
        <v>15965</v>
      </c>
      <c r="F8" s="95" t="s">
        <v>363</v>
      </c>
      <c r="G8" s="3" t="s">
        <v>368</v>
      </c>
      <c r="H8" s="34">
        <v>496.1</v>
      </c>
      <c r="I8" s="77">
        <v>396.88</v>
      </c>
    </row>
    <row r="9" spans="1:9" ht="26.25">
      <c r="A9" s="54" t="s">
        <v>94</v>
      </c>
      <c r="B9" s="58" t="s">
        <v>91</v>
      </c>
      <c r="C9" s="14" t="s">
        <v>38</v>
      </c>
      <c r="D9" s="4" t="s">
        <v>95</v>
      </c>
      <c r="E9" s="7" t="s">
        <v>96</v>
      </c>
      <c r="F9" s="8" t="s">
        <v>92</v>
      </c>
      <c r="G9" s="3" t="s">
        <v>93</v>
      </c>
      <c r="H9" s="32">
        <v>490</v>
      </c>
      <c r="I9" s="81">
        <v>392</v>
      </c>
    </row>
    <row r="10" spans="1:9" ht="42.75" customHeight="1">
      <c r="A10" s="53" t="s">
        <v>100</v>
      </c>
      <c r="B10" s="59" t="s">
        <v>101</v>
      </c>
      <c r="C10" s="2" t="s">
        <v>102</v>
      </c>
      <c r="D10" s="3" t="s">
        <v>103</v>
      </c>
      <c r="E10" s="13" t="s">
        <v>104</v>
      </c>
      <c r="F10" s="12" t="s">
        <v>105</v>
      </c>
      <c r="G10" s="3" t="s">
        <v>106</v>
      </c>
      <c r="H10" s="32">
        <v>380</v>
      </c>
      <c r="I10" s="81">
        <v>304</v>
      </c>
    </row>
    <row r="11" spans="1:9" ht="33" customHeight="1">
      <c r="A11" s="54" t="s">
        <v>94</v>
      </c>
      <c r="B11" s="58" t="s">
        <v>107</v>
      </c>
      <c r="C11" s="2" t="s">
        <v>38</v>
      </c>
      <c r="D11" s="3" t="s">
        <v>108</v>
      </c>
      <c r="E11" s="13" t="s">
        <v>109</v>
      </c>
      <c r="F11" s="12" t="s">
        <v>92</v>
      </c>
      <c r="G11" s="3" t="s">
        <v>110</v>
      </c>
      <c r="H11" s="32">
        <v>490</v>
      </c>
      <c r="I11" s="81">
        <v>392</v>
      </c>
    </row>
    <row r="12" spans="1:9" ht="26.25">
      <c r="A12" s="53" t="s">
        <v>81</v>
      </c>
      <c r="B12" s="58" t="s">
        <v>114</v>
      </c>
      <c r="C12" s="5" t="s">
        <v>115</v>
      </c>
      <c r="D12" s="4" t="s">
        <v>116</v>
      </c>
      <c r="E12" s="7">
        <v>15967</v>
      </c>
      <c r="F12" s="95" t="s">
        <v>363</v>
      </c>
      <c r="G12" s="3" t="s">
        <v>367</v>
      </c>
      <c r="H12" s="34">
        <v>496.1</v>
      </c>
      <c r="I12" s="77">
        <v>396.88</v>
      </c>
    </row>
    <row r="13" spans="1:9" ht="39">
      <c r="A13" s="53" t="s">
        <v>120</v>
      </c>
      <c r="B13" s="59" t="s">
        <v>0</v>
      </c>
      <c r="C13" s="2" t="s">
        <v>121</v>
      </c>
      <c r="D13" s="3" t="s">
        <v>122</v>
      </c>
      <c r="E13" s="13">
        <v>18770</v>
      </c>
      <c r="F13" s="12" t="s">
        <v>230</v>
      </c>
      <c r="G13" s="3" t="s">
        <v>231</v>
      </c>
      <c r="H13" s="35">
        <v>335</v>
      </c>
      <c r="I13" s="75">
        <v>268</v>
      </c>
    </row>
    <row r="14" spans="1:9" ht="39">
      <c r="A14" s="53" t="s">
        <v>126</v>
      </c>
      <c r="B14" s="59" t="s">
        <v>127</v>
      </c>
      <c r="C14" s="2" t="s">
        <v>128</v>
      </c>
      <c r="D14" s="3" t="s">
        <v>129</v>
      </c>
      <c r="E14" s="13" t="s">
        <v>130</v>
      </c>
      <c r="F14" s="95" t="s">
        <v>131</v>
      </c>
      <c r="G14" s="3" t="s">
        <v>132</v>
      </c>
      <c r="H14" s="36">
        <v>400</v>
      </c>
      <c r="I14" s="86">
        <v>320</v>
      </c>
    </row>
    <row r="15" spans="1:9" ht="48" customHeight="1">
      <c r="A15" s="53" t="s">
        <v>134</v>
      </c>
      <c r="B15" s="59" t="s">
        <v>135</v>
      </c>
      <c r="C15" s="2" t="s">
        <v>133</v>
      </c>
      <c r="D15" s="3" t="s">
        <v>137</v>
      </c>
      <c r="E15" s="13">
        <v>18014</v>
      </c>
      <c r="F15" s="12" t="s">
        <v>186</v>
      </c>
      <c r="G15" s="3" t="s">
        <v>187</v>
      </c>
      <c r="H15" s="35">
        <v>250.47</v>
      </c>
      <c r="I15" s="75">
        <v>200.38</v>
      </c>
    </row>
    <row r="16" spans="1:9" ht="36" customHeight="1">
      <c r="A16" s="53" t="s">
        <v>141</v>
      </c>
      <c r="B16" s="59" t="s">
        <v>142</v>
      </c>
      <c r="C16" s="2" t="s">
        <v>143</v>
      </c>
      <c r="D16" s="3" t="s">
        <v>144</v>
      </c>
      <c r="E16" s="13">
        <v>15971</v>
      </c>
      <c r="F16" s="12" t="s">
        <v>145</v>
      </c>
      <c r="G16" s="3" t="s">
        <v>146</v>
      </c>
      <c r="H16" s="35">
        <v>430</v>
      </c>
      <c r="I16" s="75">
        <v>344</v>
      </c>
    </row>
    <row r="17" spans="1:9" ht="45.75" customHeight="1">
      <c r="A17" s="53" t="s">
        <v>81</v>
      </c>
      <c r="B17" s="59" t="s">
        <v>147</v>
      </c>
      <c r="C17" s="2" t="s">
        <v>85</v>
      </c>
      <c r="D17" s="24" t="s">
        <v>148</v>
      </c>
      <c r="E17" s="13">
        <v>15961</v>
      </c>
      <c r="F17" s="12" t="s">
        <v>151</v>
      </c>
      <c r="G17" s="3" t="s">
        <v>152</v>
      </c>
      <c r="H17" s="35">
        <v>386</v>
      </c>
      <c r="I17" s="80">
        <v>308.8</v>
      </c>
    </row>
    <row r="18" spans="1:9" ht="51.75">
      <c r="A18" s="53" t="s">
        <v>157</v>
      </c>
      <c r="B18" s="59" t="s">
        <v>158</v>
      </c>
      <c r="C18" s="23" t="s">
        <v>159</v>
      </c>
      <c r="D18" s="3" t="s">
        <v>160</v>
      </c>
      <c r="E18" s="17">
        <v>21795</v>
      </c>
      <c r="F18" s="95" t="s">
        <v>311</v>
      </c>
      <c r="G18" s="3" t="s">
        <v>312</v>
      </c>
      <c r="H18" s="35">
        <v>490.05</v>
      </c>
      <c r="I18" s="75">
        <v>392.04</v>
      </c>
    </row>
    <row r="19" spans="1:9" ht="51.75">
      <c r="A19" s="53" t="s">
        <v>157</v>
      </c>
      <c r="B19" s="59" t="s">
        <v>161</v>
      </c>
      <c r="C19" s="23" t="s">
        <v>159</v>
      </c>
      <c r="D19" s="3" t="s">
        <v>162</v>
      </c>
      <c r="E19" s="13">
        <v>21803</v>
      </c>
      <c r="F19" s="95" t="s">
        <v>283</v>
      </c>
      <c r="G19" s="3" t="s">
        <v>284</v>
      </c>
      <c r="H19" s="35">
        <v>490.05</v>
      </c>
      <c r="I19" s="75">
        <v>392.04</v>
      </c>
    </row>
    <row r="20" spans="1:9" ht="51.75">
      <c r="A20" s="53" t="s">
        <v>157</v>
      </c>
      <c r="B20" s="59" t="s">
        <v>163</v>
      </c>
      <c r="C20" s="23" t="s">
        <v>159</v>
      </c>
      <c r="D20" s="3" t="s">
        <v>164</v>
      </c>
      <c r="E20" s="13">
        <v>21796</v>
      </c>
      <c r="F20" s="95" t="s">
        <v>277</v>
      </c>
      <c r="G20" s="3" t="s">
        <v>278</v>
      </c>
      <c r="H20" s="35">
        <v>490.05</v>
      </c>
      <c r="I20" s="75">
        <v>392.04</v>
      </c>
    </row>
    <row r="21" spans="1:9" ht="46.5" customHeight="1">
      <c r="A21" s="52" t="s">
        <v>165</v>
      </c>
      <c r="B21" s="59" t="s">
        <v>166</v>
      </c>
      <c r="C21" s="2" t="s">
        <v>16</v>
      </c>
      <c r="D21" s="3" t="s">
        <v>168</v>
      </c>
      <c r="E21" s="13">
        <v>16025</v>
      </c>
      <c r="F21" s="12" t="s">
        <v>124</v>
      </c>
      <c r="G21" s="3" t="s">
        <v>167</v>
      </c>
      <c r="H21" s="35">
        <v>242</v>
      </c>
      <c r="I21" s="75">
        <v>193.6</v>
      </c>
    </row>
    <row r="22" spans="1:9" ht="51.75">
      <c r="A22" s="53" t="s">
        <v>176</v>
      </c>
      <c r="B22" s="59" t="s">
        <v>177</v>
      </c>
      <c r="C22" s="2" t="s">
        <v>178</v>
      </c>
      <c r="D22" s="3" t="s">
        <v>179</v>
      </c>
      <c r="E22" s="13">
        <v>21171</v>
      </c>
      <c r="F22" s="96" t="s">
        <v>438</v>
      </c>
      <c r="G22" s="24" t="s">
        <v>439</v>
      </c>
      <c r="H22" s="37">
        <v>287.5</v>
      </c>
      <c r="I22" s="76">
        <v>230</v>
      </c>
    </row>
    <row r="23" spans="1:9" ht="51.75">
      <c r="A23" s="53" t="s">
        <v>157</v>
      </c>
      <c r="B23" s="59" t="s">
        <v>193</v>
      </c>
      <c r="C23" s="23" t="s">
        <v>159</v>
      </c>
      <c r="D23" s="3" t="s">
        <v>194</v>
      </c>
      <c r="E23" s="13">
        <v>21794</v>
      </c>
      <c r="F23" s="95" t="s">
        <v>195</v>
      </c>
      <c r="G23" s="3" t="s">
        <v>196</v>
      </c>
      <c r="H23" s="35">
        <v>490.05</v>
      </c>
      <c r="I23" s="75">
        <v>392.04</v>
      </c>
    </row>
    <row r="24" spans="1:9" ht="58.5" customHeight="1">
      <c r="A24" s="53" t="s">
        <v>157</v>
      </c>
      <c r="B24" s="59" t="s">
        <v>197</v>
      </c>
      <c r="C24" s="24" t="s">
        <v>159</v>
      </c>
      <c r="D24" s="3" t="s">
        <v>198</v>
      </c>
      <c r="E24" s="13">
        <v>21799</v>
      </c>
      <c r="F24" s="95" t="s">
        <v>199</v>
      </c>
      <c r="G24" s="3" t="s">
        <v>200</v>
      </c>
      <c r="H24" s="35">
        <v>490.05</v>
      </c>
      <c r="I24" s="75">
        <v>392.04</v>
      </c>
    </row>
    <row r="25" spans="1:9" ht="52.5" customHeight="1">
      <c r="A25" s="53" t="s">
        <v>157</v>
      </c>
      <c r="B25" s="59" t="s">
        <v>201</v>
      </c>
      <c r="C25" s="24" t="s">
        <v>159</v>
      </c>
      <c r="D25" s="3" t="s">
        <v>202</v>
      </c>
      <c r="E25" s="13">
        <v>21808</v>
      </c>
      <c r="F25" s="95" t="s">
        <v>203</v>
      </c>
      <c r="G25" s="3" t="s">
        <v>204</v>
      </c>
      <c r="H25" s="35">
        <v>490.05</v>
      </c>
      <c r="I25" s="75">
        <v>392.04</v>
      </c>
    </row>
    <row r="26" spans="1:9" ht="56.25" customHeight="1">
      <c r="A26" s="53" t="s">
        <v>157</v>
      </c>
      <c r="B26" s="59" t="s">
        <v>205</v>
      </c>
      <c r="C26" s="24" t="s">
        <v>159</v>
      </c>
      <c r="D26" s="3" t="s">
        <v>206</v>
      </c>
      <c r="E26" s="13">
        <v>21797</v>
      </c>
      <c r="F26" s="95" t="s">
        <v>207</v>
      </c>
      <c r="G26" s="3" t="s">
        <v>208</v>
      </c>
      <c r="H26" s="35">
        <v>490.05</v>
      </c>
      <c r="I26" s="75">
        <v>392.04</v>
      </c>
    </row>
    <row r="27" spans="1:9" ht="52.5" customHeight="1">
      <c r="A27" s="53" t="s">
        <v>157</v>
      </c>
      <c r="B27" s="70" t="s">
        <v>209</v>
      </c>
      <c r="C27" s="24" t="s">
        <v>159</v>
      </c>
      <c r="D27" s="3" t="s">
        <v>210</v>
      </c>
      <c r="E27" s="13">
        <v>21791</v>
      </c>
      <c r="F27" s="95" t="s">
        <v>211</v>
      </c>
      <c r="G27" s="3" t="s">
        <v>212</v>
      </c>
      <c r="H27" s="35">
        <v>490.05</v>
      </c>
      <c r="I27" s="75">
        <v>392.04</v>
      </c>
    </row>
    <row r="28" spans="1:9" ht="54" customHeight="1">
      <c r="A28" s="66" t="s">
        <v>213</v>
      </c>
      <c r="B28" s="59" t="s">
        <v>214</v>
      </c>
      <c r="C28" s="20" t="s">
        <v>173</v>
      </c>
      <c r="D28" s="3" t="s">
        <v>215</v>
      </c>
      <c r="E28" s="21">
        <v>22569</v>
      </c>
      <c r="F28" s="95" t="s">
        <v>385</v>
      </c>
      <c r="G28" s="3" t="s">
        <v>388</v>
      </c>
      <c r="H28" s="38">
        <v>496.1</v>
      </c>
      <c r="I28" s="77">
        <v>396.88</v>
      </c>
    </row>
    <row r="29" spans="1:9" ht="69.75" customHeight="1">
      <c r="A29" s="66" t="s">
        <v>300</v>
      </c>
      <c r="B29" s="59" t="s">
        <v>217</v>
      </c>
      <c r="C29" s="2" t="s">
        <v>218</v>
      </c>
      <c r="D29" s="3" t="s">
        <v>219</v>
      </c>
      <c r="E29" s="13">
        <v>22689</v>
      </c>
      <c r="F29" s="96" t="s">
        <v>440</v>
      </c>
      <c r="G29" s="24" t="s">
        <v>441</v>
      </c>
      <c r="H29" s="39">
        <v>605</v>
      </c>
      <c r="I29" s="76">
        <v>400</v>
      </c>
    </row>
    <row r="30" spans="1:9" ht="46.5" customHeight="1">
      <c r="A30" s="55" t="s">
        <v>220</v>
      </c>
      <c r="B30" s="59" t="s">
        <v>228</v>
      </c>
      <c r="C30" s="2" t="s">
        <v>221</v>
      </c>
      <c r="D30" s="3" t="s">
        <v>229</v>
      </c>
      <c r="E30" s="13">
        <v>22641</v>
      </c>
      <c r="F30" s="95" t="s">
        <v>400</v>
      </c>
      <c r="G30" s="3" t="s">
        <v>401</v>
      </c>
      <c r="H30" s="40">
        <v>484</v>
      </c>
      <c r="I30" s="77">
        <v>387.2</v>
      </c>
    </row>
    <row r="31" spans="1:9" ht="51.75">
      <c r="A31" s="53" t="s">
        <v>157</v>
      </c>
      <c r="B31" s="59" t="s">
        <v>163</v>
      </c>
      <c r="C31" s="2" t="s">
        <v>159</v>
      </c>
      <c r="D31" s="3" t="s">
        <v>232</v>
      </c>
      <c r="E31" s="13">
        <v>21790</v>
      </c>
      <c r="F31" s="95" t="s">
        <v>277</v>
      </c>
      <c r="G31" s="3" t="s">
        <v>278</v>
      </c>
      <c r="H31" s="41">
        <v>490.05</v>
      </c>
      <c r="I31" s="85">
        <v>392.04</v>
      </c>
    </row>
    <row r="32" spans="1:9" ht="51.75">
      <c r="A32" s="53" t="s">
        <v>157</v>
      </c>
      <c r="B32" s="59" t="s">
        <v>234</v>
      </c>
      <c r="C32" s="2" t="s">
        <v>159</v>
      </c>
      <c r="D32" s="3" t="s">
        <v>235</v>
      </c>
      <c r="E32" s="13">
        <v>21814</v>
      </c>
      <c r="F32" s="95" t="s">
        <v>318</v>
      </c>
      <c r="G32" s="3" t="s">
        <v>319</v>
      </c>
      <c r="H32" s="41">
        <v>490.05</v>
      </c>
      <c r="I32" s="85">
        <v>392.04</v>
      </c>
    </row>
    <row r="33" spans="1:9" ht="51.75">
      <c r="A33" s="53" t="s">
        <v>157</v>
      </c>
      <c r="B33" s="59" t="s">
        <v>239</v>
      </c>
      <c r="C33" s="2" t="s">
        <v>159</v>
      </c>
      <c r="D33" s="3" t="s">
        <v>240</v>
      </c>
      <c r="E33" s="13">
        <v>21793</v>
      </c>
      <c r="F33" s="95" t="s">
        <v>305</v>
      </c>
      <c r="G33" s="3" t="s">
        <v>306</v>
      </c>
      <c r="H33" s="41">
        <v>490.05</v>
      </c>
      <c r="I33" s="85">
        <v>392.04</v>
      </c>
    </row>
    <row r="34" spans="1:9" ht="51.75">
      <c r="A34" s="53" t="s">
        <v>157</v>
      </c>
      <c r="B34" s="59" t="s">
        <v>254</v>
      </c>
      <c r="C34" s="2" t="s">
        <v>159</v>
      </c>
      <c r="D34" s="3" t="s">
        <v>241</v>
      </c>
      <c r="E34" s="13">
        <v>21801</v>
      </c>
      <c r="F34" s="97" t="s">
        <v>273</v>
      </c>
      <c r="G34" s="26" t="s">
        <v>274</v>
      </c>
      <c r="H34" s="41">
        <v>490.05</v>
      </c>
      <c r="I34" s="85">
        <v>392.04</v>
      </c>
    </row>
    <row r="35" spans="1:9" ht="51.75">
      <c r="A35" s="53" t="s">
        <v>157</v>
      </c>
      <c r="B35" s="59" t="s">
        <v>255</v>
      </c>
      <c r="C35" s="2" t="s">
        <v>159</v>
      </c>
      <c r="D35" s="3" t="s">
        <v>242</v>
      </c>
      <c r="E35" s="13">
        <v>21807</v>
      </c>
      <c r="F35" s="97" t="s">
        <v>301</v>
      </c>
      <c r="G35" s="26" t="s">
        <v>302</v>
      </c>
      <c r="H35" s="41">
        <v>490.05</v>
      </c>
      <c r="I35" s="85">
        <v>392.04</v>
      </c>
    </row>
    <row r="36" spans="1:9" ht="51.75">
      <c r="A36" s="53" t="s">
        <v>157</v>
      </c>
      <c r="B36" s="59" t="s">
        <v>243</v>
      </c>
      <c r="C36" s="2" t="s">
        <v>159</v>
      </c>
      <c r="D36" s="3" t="s">
        <v>244</v>
      </c>
      <c r="E36" s="13">
        <v>21813</v>
      </c>
      <c r="F36" s="97" t="s">
        <v>275</v>
      </c>
      <c r="G36" s="26" t="s">
        <v>276</v>
      </c>
      <c r="H36" s="41">
        <v>490.05</v>
      </c>
      <c r="I36" s="85">
        <v>392.04</v>
      </c>
    </row>
    <row r="37" spans="1:9" ht="51.75">
      <c r="A37" s="53" t="s">
        <v>157</v>
      </c>
      <c r="B37" s="59" t="s">
        <v>245</v>
      </c>
      <c r="C37" s="2" t="s">
        <v>159</v>
      </c>
      <c r="D37" s="3" t="s">
        <v>246</v>
      </c>
      <c r="E37" s="13">
        <v>21192</v>
      </c>
      <c r="F37" s="97" t="s">
        <v>296</v>
      </c>
      <c r="G37" s="26" t="s">
        <v>297</v>
      </c>
      <c r="H37" s="41">
        <v>490.05</v>
      </c>
      <c r="I37" s="85">
        <v>392.04</v>
      </c>
    </row>
    <row r="38" spans="1:9" ht="51.75">
      <c r="A38" s="53" t="s">
        <v>157</v>
      </c>
      <c r="B38" s="59" t="s">
        <v>247</v>
      </c>
      <c r="C38" s="2" t="s">
        <v>159</v>
      </c>
      <c r="D38" s="3" t="s">
        <v>248</v>
      </c>
      <c r="E38" s="13">
        <v>21809</v>
      </c>
      <c r="F38" s="97" t="s">
        <v>285</v>
      </c>
      <c r="G38" s="26" t="s">
        <v>286</v>
      </c>
      <c r="H38" s="41">
        <v>490.05</v>
      </c>
      <c r="I38" s="85">
        <v>392.04</v>
      </c>
    </row>
    <row r="39" spans="1:9" ht="51.75">
      <c r="A39" s="53" t="s">
        <v>157</v>
      </c>
      <c r="B39" s="59" t="s">
        <v>250</v>
      </c>
      <c r="C39" s="2" t="s">
        <v>159</v>
      </c>
      <c r="D39" s="3" t="s">
        <v>249</v>
      </c>
      <c r="E39" s="13">
        <v>21812</v>
      </c>
      <c r="F39" s="97" t="s">
        <v>294</v>
      </c>
      <c r="G39" s="26" t="s">
        <v>295</v>
      </c>
      <c r="H39" s="41">
        <v>490.05</v>
      </c>
      <c r="I39" s="85">
        <v>392.04</v>
      </c>
    </row>
    <row r="40" spans="1:9" ht="51.75">
      <c r="A40" s="53" t="s">
        <v>157</v>
      </c>
      <c r="B40" s="59" t="s">
        <v>252</v>
      </c>
      <c r="C40" s="2" t="s">
        <v>159</v>
      </c>
      <c r="D40" s="3" t="s">
        <v>256</v>
      </c>
      <c r="E40" s="13">
        <v>21810</v>
      </c>
      <c r="F40" s="96" t="s">
        <v>279</v>
      </c>
      <c r="G40" s="24" t="s">
        <v>280</v>
      </c>
      <c r="H40" s="41">
        <v>490.05</v>
      </c>
      <c r="I40" s="85">
        <v>392.04</v>
      </c>
    </row>
    <row r="41" spans="1:9" ht="51.75">
      <c r="A41" s="53" t="s">
        <v>157</v>
      </c>
      <c r="B41" s="59" t="s">
        <v>269</v>
      </c>
      <c r="C41" s="2" t="s">
        <v>159</v>
      </c>
      <c r="D41" s="3" t="s">
        <v>262</v>
      </c>
      <c r="E41" s="13">
        <v>21809</v>
      </c>
      <c r="F41" s="96" t="s">
        <v>281</v>
      </c>
      <c r="G41" s="24" t="s">
        <v>282</v>
      </c>
      <c r="H41" s="41">
        <v>490.05</v>
      </c>
      <c r="I41" s="85">
        <v>392.04</v>
      </c>
    </row>
    <row r="42" spans="1:9" ht="51.75">
      <c r="A42" s="53" t="s">
        <v>157</v>
      </c>
      <c r="B42" s="59" t="s">
        <v>267</v>
      </c>
      <c r="C42" s="2" t="s">
        <v>159</v>
      </c>
      <c r="D42" s="3" t="s">
        <v>263</v>
      </c>
      <c r="E42" s="13">
        <v>21798</v>
      </c>
      <c r="F42" s="96" t="s">
        <v>298</v>
      </c>
      <c r="G42" s="24" t="s">
        <v>299</v>
      </c>
      <c r="H42" s="41">
        <v>490.05</v>
      </c>
      <c r="I42" s="85">
        <v>392.04</v>
      </c>
    </row>
    <row r="43" spans="1:9" ht="51.75">
      <c r="A43" s="53" t="s">
        <v>157</v>
      </c>
      <c r="B43" s="59" t="s">
        <v>266</v>
      </c>
      <c r="C43" s="2" t="s">
        <v>159</v>
      </c>
      <c r="D43" s="3" t="s">
        <v>264</v>
      </c>
      <c r="E43" s="13">
        <v>21804</v>
      </c>
      <c r="F43" s="96" t="s">
        <v>290</v>
      </c>
      <c r="G43" s="24" t="s">
        <v>291</v>
      </c>
      <c r="H43" s="41">
        <v>490.05</v>
      </c>
      <c r="I43" s="85">
        <v>392.04</v>
      </c>
    </row>
    <row r="44" spans="1:9" ht="51.75">
      <c r="A44" s="53" t="s">
        <v>157</v>
      </c>
      <c r="B44" s="59" t="s">
        <v>265</v>
      </c>
      <c r="C44" s="2" t="s">
        <v>159</v>
      </c>
      <c r="D44" s="3" t="s">
        <v>270</v>
      </c>
      <c r="E44" s="25">
        <v>21805</v>
      </c>
      <c r="F44" s="96" t="s">
        <v>292</v>
      </c>
      <c r="G44" s="24" t="s">
        <v>293</v>
      </c>
      <c r="H44" s="41">
        <v>490.05</v>
      </c>
      <c r="I44" s="85">
        <v>392.04</v>
      </c>
    </row>
    <row r="45" spans="1:9" ht="51.75">
      <c r="A45" s="53" t="s">
        <v>157</v>
      </c>
      <c r="B45" s="59" t="s">
        <v>271</v>
      </c>
      <c r="C45" s="2" t="s">
        <v>159</v>
      </c>
      <c r="D45" s="3" t="s">
        <v>272</v>
      </c>
      <c r="E45" s="25">
        <v>21806</v>
      </c>
      <c r="F45" s="96" t="s">
        <v>303</v>
      </c>
      <c r="G45" s="24" t="s">
        <v>304</v>
      </c>
      <c r="H45" s="41">
        <v>490.05</v>
      </c>
      <c r="I45" s="85">
        <v>392.04</v>
      </c>
    </row>
    <row r="46" spans="1:9" ht="26.25">
      <c r="A46" s="53" t="s">
        <v>307</v>
      </c>
      <c r="B46" s="59" t="s">
        <v>308</v>
      </c>
      <c r="C46" s="2" t="s">
        <v>309</v>
      </c>
      <c r="D46" s="26" t="s">
        <v>310</v>
      </c>
      <c r="E46" s="29">
        <v>23896</v>
      </c>
      <c r="F46" s="96" t="s">
        <v>385</v>
      </c>
      <c r="G46" s="24" t="s">
        <v>386</v>
      </c>
      <c r="H46" s="42">
        <v>484</v>
      </c>
      <c r="I46" s="79">
        <v>387.2</v>
      </c>
    </row>
    <row r="47" spans="1:9" ht="51.75">
      <c r="A47" s="53" t="s">
        <v>157</v>
      </c>
      <c r="B47" s="59" t="s">
        <v>315</v>
      </c>
      <c r="C47" s="2" t="s">
        <v>159</v>
      </c>
      <c r="D47" s="3" t="s">
        <v>232</v>
      </c>
      <c r="E47" s="13">
        <v>21790</v>
      </c>
      <c r="F47" s="95" t="s">
        <v>316</v>
      </c>
      <c r="G47" s="3" t="s">
        <v>317</v>
      </c>
      <c r="H47" s="41">
        <v>490.05</v>
      </c>
      <c r="I47" s="85">
        <v>392.04</v>
      </c>
    </row>
    <row r="48" spans="1:9" ht="51.75">
      <c r="A48" s="53" t="s">
        <v>157</v>
      </c>
      <c r="B48" s="71" t="s">
        <v>320</v>
      </c>
      <c r="C48" s="2" t="s">
        <v>159</v>
      </c>
      <c r="D48" s="3" t="s">
        <v>321</v>
      </c>
      <c r="E48" s="13">
        <v>21811</v>
      </c>
      <c r="F48" s="95" t="s">
        <v>322</v>
      </c>
      <c r="G48" s="3" t="s">
        <v>321</v>
      </c>
      <c r="H48" s="41">
        <v>490.05</v>
      </c>
      <c r="I48" s="85">
        <v>392.04</v>
      </c>
    </row>
    <row r="49" spans="1:9" ht="30">
      <c r="A49" s="53" t="s">
        <v>328</v>
      </c>
      <c r="B49" s="72" t="s">
        <v>329</v>
      </c>
      <c r="C49" s="2" t="s">
        <v>287</v>
      </c>
      <c r="D49" s="3" t="s">
        <v>330</v>
      </c>
      <c r="E49" s="13">
        <v>23202</v>
      </c>
      <c r="F49" s="95" t="s">
        <v>392</v>
      </c>
      <c r="G49" s="3" t="s">
        <v>393</v>
      </c>
      <c r="H49" s="40">
        <v>300</v>
      </c>
      <c r="I49" s="78">
        <v>240</v>
      </c>
    </row>
    <row r="50" spans="1:9" ht="26.25">
      <c r="A50" s="53" t="s">
        <v>81</v>
      </c>
      <c r="B50" s="71" t="s">
        <v>88</v>
      </c>
      <c r="C50" s="3" t="s">
        <v>85</v>
      </c>
      <c r="D50" s="3" t="s">
        <v>89</v>
      </c>
      <c r="E50" s="17">
        <v>15966</v>
      </c>
      <c r="F50" s="95" t="s">
        <v>363</v>
      </c>
      <c r="G50" s="3" t="s">
        <v>364</v>
      </c>
      <c r="H50" s="34">
        <v>496.1</v>
      </c>
      <c r="I50" s="77">
        <v>396.88</v>
      </c>
    </row>
    <row r="51" spans="1:9" ht="26.25">
      <c r="A51" s="53" t="s">
        <v>81</v>
      </c>
      <c r="B51" s="59" t="s">
        <v>365</v>
      </c>
      <c r="C51" s="3" t="s">
        <v>85</v>
      </c>
      <c r="D51" s="3" t="s">
        <v>86</v>
      </c>
      <c r="E51" s="17">
        <v>15962</v>
      </c>
      <c r="F51" s="95" t="s">
        <v>363</v>
      </c>
      <c r="G51" s="3" t="s">
        <v>366</v>
      </c>
      <c r="H51" s="34">
        <v>496.1</v>
      </c>
      <c r="I51" s="77">
        <v>396.88</v>
      </c>
    </row>
    <row r="52" spans="1:9" ht="51.75">
      <c r="A52" s="53" t="s">
        <v>157</v>
      </c>
      <c r="B52" s="59" t="s">
        <v>188</v>
      </c>
      <c r="C52" s="3" t="s">
        <v>233</v>
      </c>
      <c r="D52" s="3" t="s">
        <v>189</v>
      </c>
      <c r="E52" s="17">
        <v>20818</v>
      </c>
      <c r="F52" s="95" t="s">
        <v>402</v>
      </c>
      <c r="G52" s="3" t="s">
        <v>403</v>
      </c>
      <c r="H52" s="34">
        <v>496.1</v>
      </c>
      <c r="I52" s="78">
        <v>396.88</v>
      </c>
    </row>
    <row r="53" spans="1:9" ht="65.25" customHeight="1">
      <c r="A53" s="67" t="s">
        <v>465</v>
      </c>
      <c r="B53" s="73" t="s">
        <v>268</v>
      </c>
      <c r="C53" s="23" t="s">
        <v>159</v>
      </c>
      <c r="D53" s="24" t="s">
        <v>194</v>
      </c>
      <c r="E53" s="31">
        <v>21794</v>
      </c>
      <c r="F53" s="96" t="s">
        <v>195</v>
      </c>
      <c r="G53" s="24" t="s">
        <v>196</v>
      </c>
      <c r="H53" s="39">
        <v>490.05</v>
      </c>
      <c r="I53" s="76">
        <v>392.04</v>
      </c>
    </row>
    <row r="54" spans="1:9" ht="57" customHeight="1">
      <c r="A54" s="67" t="s">
        <v>465</v>
      </c>
      <c r="B54" s="73" t="s">
        <v>251</v>
      </c>
      <c r="C54" s="23" t="s">
        <v>159</v>
      </c>
      <c r="D54" s="24" t="s">
        <v>198</v>
      </c>
      <c r="E54" s="31">
        <v>21799</v>
      </c>
      <c r="F54" s="95" t="s">
        <v>199</v>
      </c>
      <c r="G54" s="3" t="s">
        <v>200</v>
      </c>
      <c r="H54" s="40">
        <v>490.05</v>
      </c>
      <c r="I54" s="78">
        <v>392.04</v>
      </c>
    </row>
    <row r="55" spans="1:9" ht="57" customHeight="1">
      <c r="A55" s="67" t="s">
        <v>465</v>
      </c>
      <c r="B55" s="73" t="s">
        <v>259</v>
      </c>
      <c r="C55" s="23" t="s">
        <v>159</v>
      </c>
      <c r="D55" s="24" t="s">
        <v>202</v>
      </c>
      <c r="E55" s="31">
        <v>21808</v>
      </c>
      <c r="F55" s="96" t="s">
        <v>203</v>
      </c>
      <c r="G55" s="24" t="s">
        <v>204</v>
      </c>
      <c r="H55" s="39">
        <v>490.05</v>
      </c>
      <c r="I55" s="76">
        <v>392.04</v>
      </c>
    </row>
    <row r="56" spans="1:9" ht="57" customHeight="1">
      <c r="A56" s="67" t="s">
        <v>465</v>
      </c>
      <c r="B56" s="73" t="s">
        <v>258</v>
      </c>
      <c r="C56" s="23" t="s">
        <v>159</v>
      </c>
      <c r="D56" s="24" t="s">
        <v>206</v>
      </c>
      <c r="E56" s="31">
        <v>21797</v>
      </c>
      <c r="F56" s="95" t="s">
        <v>207</v>
      </c>
      <c r="G56" s="3" t="s">
        <v>208</v>
      </c>
      <c r="H56" s="40">
        <v>490.05</v>
      </c>
      <c r="I56" s="78">
        <v>392.04</v>
      </c>
    </row>
    <row r="57" spans="1:9" ht="57" customHeight="1">
      <c r="A57" s="67" t="s">
        <v>465</v>
      </c>
      <c r="B57" s="73" t="s">
        <v>257</v>
      </c>
      <c r="C57" s="23" t="s">
        <v>159</v>
      </c>
      <c r="D57" s="24" t="s">
        <v>210</v>
      </c>
      <c r="E57" s="31">
        <v>21791</v>
      </c>
      <c r="F57" s="95" t="s">
        <v>211</v>
      </c>
      <c r="G57" s="3" t="s">
        <v>212</v>
      </c>
      <c r="H57" s="40">
        <v>490.05</v>
      </c>
      <c r="I57" s="78">
        <v>392.04</v>
      </c>
    </row>
    <row r="58" spans="1:9" ht="57" customHeight="1">
      <c r="A58" s="67" t="s">
        <v>465</v>
      </c>
      <c r="B58" s="73" t="s">
        <v>260</v>
      </c>
      <c r="C58" s="23" t="s">
        <v>159</v>
      </c>
      <c r="D58" s="24" t="s">
        <v>261</v>
      </c>
      <c r="E58" s="31">
        <v>21811</v>
      </c>
      <c r="F58" s="96" t="s">
        <v>322</v>
      </c>
      <c r="G58" s="24" t="s">
        <v>321</v>
      </c>
      <c r="H58" s="39">
        <v>490.05</v>
      </c>
      <c r="I58" s="76">
        <v>392.04</v>
      </c>
    </row>
    <row r="59" spans="1:9" ht="15">
      <c r="A59" s="50" t="s">
        <v>466</v>
      </c>
      <c r="B59" s="62"/>
      <c r="C59" s="62"/>
      <c r="D59" s="62"/>
      <c r="E59" s="62"/>
      <c r="F59" s="98"/>
      <c r="G59" s="62"/>
      <c r="H59" s="50">
        <f>SUM(H2:H58)</f>
        <v>26114.05999999998</v>
      </c>
      <c r="I59" s="63">
        <f>SUM(I2:I58)</f>
        <v>20770.900000000023</v>
      </c>
    </row>
    <row r="60" spans="1:9" ht="15">
      <c r="A60" s="45"/>
      <c r="B60" s="45"/>
      <c r="C60" s="45"/>
      <c r="D60" s="45"/>
      <c r="E60" s="45"/>
      <c r="F60" s="99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99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99"/>
      <c r="G62" s="45"/>
      <c r="H62" s="45"/>
      <c r="I62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7.57421875" style="0" customWidth="1"/>
    <col min="2" max="2" width="18.421875" style="0" customWidth="1"/>
    <col min="3" max="3" width="16.28125" style="0" customWidth="1"/>
    <col min="4" max="4" width="20.8515625" style="0" customWidth="1"/>
    <col min="5" max="5" width="17.140625" style="0" customWidth="1"/>
    <col min="6" max="6" width="15.421875" style="0" customWidth="1"/>
    <col min="7" max="7" width="19.00390625" style="0" customWidth="1"/>
    <col min="8" max="8" width="13.00390625" style="0" customWidth="1"/>
    <col min="9" max="9" width="16.00390625" style="0" customWidth="1"/>
    <col min="10" max="10" width="16.57421875" style="0" customWidth="1"/>
    <col min="11" max="11" width="15.00390625" style="0" customWidth="1"/>
  </cols>
  <sheetData>
    <row r="1" spans="1:9" s="94" customFormat="1" ht="91.5" customHeight="1">
      <c r="A1" s="92" t="s">
        <v>1</v>
      </c>
      <c r="B1" s="93" t="s">
        <v>7</v>
      </c>
      <c r="C1" s="93" t="s">
        <v>3</v>
      </c>
      <c r="D1" s="93" t="s">
        <v>8</v>
      </c>
      <c r="E1" s="93" t="s">
        <v>18</v>
      </c>
      <c r="F1" s="93" t="s">
        <v>4</v>
      </c>
      <c r="G1" s="93" t="s">
        <v>2</v>
      </c>
      <c r="H1" s="93" t="s">
        <v>13</v>
      </c>
      <c r="I1" s="93" t="s">
        <v>14</v>
      </c>
    </row>
    <row r="2" spans="1:9" ht="55.5" customHeight="1">
      <c r="A2" s="53" t="s">
        <v>170</v>
      </c>
      <c r="B2" s="59" t="s">
        <v>171</v>
      </c>
      <c r="C2" s="2" t="s">
        <v>60</v>
      </c>
      <c r="D2" s="3" t="s">
        <v>172</v>
      </c>
      <c r="E2" s="13" t="s">
        <v>62</v>
      </c>
      <c r="F2" s="2" t="s">
        <v>173</v>
      </c>
      <c r="G2" s="3" t="s">
        <v>174</v>
      </c>
      <c r="H2" s="35">
        <v>742.46</v>
      </c>
      <c r="I2" s="75">
        <v>593.97</v>
      </c>
    </row>
    <row r="3" spans="1:9" ht="42.75" customHeight="1">
      <c r="A3" s="52" t="s">
        <v>34</v>
      </c>
      <c r="B3" s="58" t="s">
        <v>15</v>
      </c>
      <c r="C3" s="5" t="s">
        <v>16</v>
      </c>
      <c r="D3" s="4" t="s">
        <v>17</v>
      </c>
      <c r="E3" s="6">
        <v>15959</v>
      </c>
      <c r="F3" s="2" t="s">
        <v>124</v>
      </c>
      <c r="G3" s="3" t="s">
        <v>175</v>
      </c>
      <c r="H3" s="35">
        <v>2500</v>
      </c>
      <c r="I3" s="75">
        <v>2000</v>
      </c>
    </row>
    <row r="4" spans="1:9" ht="64.5" customHeight="1">
      <c r="A4" s="53" t="s">
        <v>216</v>
      </c>
      <c r="B4" s="59" t="s">
        <v>217</v>
      </c>
      <c r="C4" s="2" t="s">
        <v>218</v>
      </c>
      <c r="D4" s="3" t="s">
        <v>219</v>
      </c>
      <c r="E4" s="13">
        <v>22689</v>
      </c>
      <c r="F4" s="24" t="s">
        <v>440</v>
      </c>
      <c r="G4" s="24" t="s">
        <v>441</v>
      </c>
      <c r="H4" s="39">
        <v>1203.95</v>
      </c>
      <c r="I4" s="76">
        <v>963.16</v>
      </c>
    </row>
    <row r="5" spans="1:9" ht="38.25" customHeight="1">
      <c r="A5" s="53" t="s">
        <v>222</v>
      </c>
      <c r="B5" s="70" t="s">
        <v>223</v>
      </c>
      <c r="C5" s="2" t="s">
        <v>53</v>
      </c>
      <c r="D5" s="3" t="s">
        <v>224</v>
      </c>
      <c r="E5" s="13" t="s">
        <v>225</v>
      </c>
      <c r="F5" s="2" t="s">
        <v>226</v>
      </c>
      <c r="G5" s="3" t="s">
        <v>227</v>
      </c>
      <c r="H5" s="35">
        <v>500</v>
      </c>
      <c r="I5" s="75">
        <v>400</v>
      </c>
    </row>
    <row r="6" spans="1:9" ht="39">
      <c r="A6" s="53" t="s">
        <v>236</v>
      </c>
      <c r="B6" s="59" t="s">
        <v>237</v>
      </c>
      <c r="C6" s="2" t="s">
        <v>16</v>
      </c>
      <c r="D6" s="3" t="s">
        <v>169</v>
      </c>
      <c r="E6" s="13">
        <v>15960</v>
      </c>
      <c r="F6" s="2" t="s">
        <v>124</v>
      </c>
      <c r="G6" s="3" t="s">
        <v>238</v>
      </c>
      <c r="H6" s="35">
        <v>3000</v>
      </c>
      <c r="I6" s="75">
        <v>2400</v>
      </c>
    </row>
    <row r="7" spans="1:9" ht="30">
      <c r="A7" s="53" t="s">
        <v>328</v>
      </c>
      <c r="B7" s="72" t="s">
        <v>329</v>
      </c>
      <c r="C7" s="2" t="s">
        <v>287</v>
      </c>
      <c r="D7" s="3" t="s">
        <v>330</v>
      </c>
      <c r="E7" s="13">
        <v>23202</v>
      </c>
      <c r="F7" s="3" t="s">
        <v>392</v>
      </c>
      <c r="G7" s="3" t="s">
        <v>393</v>
      </c>
      <c r="H7" s="40">
        <v>1118</v>
      </c>
      <c r="I7" s="77">
        <v>894.4</v>
      </c>
    </row>
    <row r="8" spans="1:9" ht="39">
      <c r="A8" s="67" t="s">
        <v>389</v>
      </c>
      <c r="B8" s="73" t="s">
        <v>111</v>
      </c>
      <c r="C8" s="26"/>
      <c r="D8" s="27" t="s">
        <v>113</v>
      </c>
      <c r="E8" s="25">
        <v>15970</v>
      </c>
      <c r="F8" s="24" t="s">
        <v>390</v>
      </c>
      <c r="G8" s="24" t="s">
        <v>391</v>
      </c>
      <c r="H8" s="39">
        <v>2000</v>
      </c>
      <c r="I8" s="76">
        <v>1600</v>
      </c>
    </row>
    <row r="9" spans="1:9" ht="39">
      <c r="A9" s="53" t="s">
        <v>394</v>
      </c>
      <c r="B9" s="59" t="s">
        <v>395</v>
      </c>
      <c r="C9" s="3"/>
      <c r="D9" s="3" t="s">
        <v>396</v>
      </c>
      <c r="E9" s="17" t="s">
        <v>397</v>
      </c>
      <c r="F9" s="3" t="s">
        <v>398</v>
      </c>
      <c r="G9" s="3" t="s">
        <v>399</v>
      </c>
      <c r="H9" s="34">
        <v>1657.7</v>
      </c>
      <c r="I9" s="78">
        <v>1326.16</v>
      </c>
    </row>
    <row r="10" spans="1:9" ht="51.75">
      <c r="A10" s="53" t="s">
        <v>120</v>
      </c>
      <c r="B10" s="59" t="s">
        <v>0</v>
      </c>
      <c r="C10" s="2" t="s">
        <v>121</v>
      </c>
      <c r="D10" s="3" t="s">
        <v>122</v>
      </c>
      <c r="E10" s="13">
        <v>18770</v>
      </c>
      <c r="F10" s="24" t="s">
        <v>442</v>
      </c>
      <c r="G10" s="24" t="s">
        <v>443</v>
      </c>
      <c r="H10" s="39">
        <v>1452</v>
      </c>
      <c r="I10" s="79">
        <v>1161.6</v>
      </c>
    </row>
    <row r="11" spans="1:9" ht="15">
      <c r="A11" s="46" t="s">
        <v>466</v>
      </c>
      <c r="B11" s="47"/>
      <c r="C11" s="47"/>
      <c r="D11" s="47"/>
      <c r="E11" s="47"/>
      <c r="F11" s="47"/>
      <c r="G11" s="47"/>
      <c r="H11" s="74">
        <f>SUM(H2:H10)</f>
        <v>14174.11</v>
      </c>
      <c r="I11" s="49">
        <f>SUM(I2:I10)</f>
        <v>11339.289999999999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19.8515625" style="0" customWidth="1"/>
    <col min="2" max="2" width="23.00390625" style="0" customWidth="1"/>
    <col min="3" max="3" width="16.57421875" style="0" customWidth="1"/>
    <col min="4" max="4" width="18.28125" style="0" customWidth="1"/>
    <col min="5" max="5" width="15.140625" style="0" customWidth="1"/>
    <col min="6" max="6" width="16.00390625" style="0" customWidth="1"/>
    <col min="7" max="7" width="19.28125" style="0" customWidth="1"/>
    <col min="8" max="8" width="13.57421875" style="0" customWidth="1"/>
    <col min="9" max="9" width="16.7109375" style="0" customWidth="1"/>
    <col min="10" max="10" width="14.57421875" style="0" customWidth="1"/>
    <col min="11" max="11" width="6.421875" style="0" customWidth="1"/>
    <col min="12" max="12" width="14.00390625" style="0" customWidth="1"/>
    <col min="13" max="13" width="16.57421875" style="0" customWidth="1"/>
  </cols>
  <sheetData>
    <row r="1" spans="1:9" ht="93.75" customHeight="1">
      <c r="A1" s="50" t="s">
        <v>1</v>
      </c>
      <c r="B1" s="51" t="s">
        <v>7</v>
      </c>
      <c r="C1" s="51" t="s">
        <v>3</v>
      </c>
      <c r="D1" s="51" t="s">
        <v>8</v>
      </c>
      <c r="E1" s="51" t="s">
        <v>18</v>
      </c>
      <c r="F1" s="51" t="s">
        <v>4</v>
      </c>
      <c r="G1" s="51" t="s">
        <v>2</v>
      </c>
      <c r="H1" s="51" t="s">
        <v>5</v>
      </c>
      <c r="I1" s="51" t="s">
        <v>6</v>
      </c>
    </row>
    <row r="2" spans="1:9" ht="55.5" customHeight="1">
      <c r="A2" s="53" t="s">
        <v>157</v>
      </c>
      <c r="B2" s="59" t="s">
        <v>158</v>
      </c>
      <c r="C2" s="2" t="s">
        <v>159</v>
      </c>
      <c r="D2" s="3" t="s">
        <v>160</v>
      </c>
      <c r="E2" s="17">
        <v>21795</v>
      </c>
      <c r="F2" s="3" t="s">
        <v>444</v>
      </c>
      <c r="G2" s="3" t="s">
        <v>445</v>
      </c>
      <c r="H2" s="1">
        <v>496.1</v>
      </c>
      <c r="I2" s="57">
        <v>396.88</v>
      </c>
    </row>
    <row r="3" spans="1:9" ht="57" customHeight="1">
      <c r="A3" s="53" t="s">
        <v>157</v>
      </c>
      <c r="B3" s="59" t="s">
        <v>161</v>
      </c>
      <c r="C3" s="2" t="s">
        <v>159</v>
      </c>
      <c r="D3" s="3" t="s">
        <v>162</v>
      </c>
      <c r="E3" s="13">
        <v>21803</v>
      </c>
      <c r="F3" s="3" t="s">
        <v>450</v>
      </c>
      <c r="G3" s="3" t="s">
        <v>451</v>
      </c>
      <c r="H3" s="1">
        <v>496.1</v>
      </c>
      <c r="I3" s="57">
        <v>396.88</v>
      </c>
    </row>
    <row r="4" spans="1:9" ht="51.75">
      <c r="A4" s="53" t="s">
        <v>157</v>
      </c>
      <c r="B4" s="59" t="s">
        <v>163</v>
      </c>
      <c r="C4" s="2" t="s">
        <v>159</v>
      </c>
      <c r="D4" s="3" t="s">
        <v>164</v>
      </c>
      <c r="E4" s="13">
        <v>21796</v>
      </c>
      <c r="F4" s="3" t="s">
        <v>359</v>
      </c>
      <c r="G4" s="3" t="s">
        <v>360</v>
      </c>
      <c r="H4" s="30">
        <v>496.1</v>
      </c>
      <c r="I4" s="88">
        <v>396.88</v>
      </c>
    </row>
    <row r="5" spans="1:9" ht="51.75">
      <c r="A5" s="53" t="s">
        <v>216</v>
      </c>
      <c r="B5" s="59" t="s">
        <v>217</v>
      </c>
      <c r="C5" s="2" t="s">
        <v>218</v>
      </c>
      <c r="D5" s="3" t="s">
        <v>219</v>
      </c>
      <c r="E5" s="13">
        <v>22689</v>
      </c>
      <c r="F5" s="24" t="s">
        <v>440</v>
      </c>
      <c r="G5" s="24" t="s">
        <v>441</v>
      </c>
      <c r="H5" s="24">
        <v>598.95</v>
      </c>
      <c r="I5" s="89">
        <v>400</v>
      </c>
    </row>
    <row r="6" spans="1:9" ht="51.75">
      <c r="A6" s="53" t="s">
        <v>157</v>
      </c>
      <c r="B6" s="59" t="s">
        <v>234</v>
      </c>
      <c r="C6" s="2" t="s">
        <v>159</v>
      </c>
      <c r="D6" s="3" t="s">
        <v>235</v>
      </c>
      <c r="E6" s="13">
        <v>21814</v>
      </c>
      <c r="F6" s="3" t="s">
        <v>357</v>
      </c>
      <c r="G6" s="3" t="s">
        <v>358</v>
      </c>
      <c r="H6" s="30">
        <v>496.1</v>
      </c>
      <c r="I6" s="88">
        <v>396.88</v>
      </c>
    </row>
    <row r="7" spans="1:9" ht="51.75">
      <c r="A7" s="53" t="s">
        <v>157</v>
      </c>
      <c r="B7" s="59" t="s">
        <v>239</v>
      </c>
      <c r="C7" s="2" t="s">
        <v>159</v>
      </c>
      <c r="D7" s="3" t="s">
        <v>240</v>
      </c>
      <c r="E7" s="13">
        <v>21793</v>
      </c>
      <c r="F7" s="3" t="s">
        <v>324</v>
      </c>
      <c r="G7" s="3" t="s">
        <v>325</v>
      </c>
      <c r="H7" s="30">
        <v>496.1</v>
      </c>
      <c r="I7" s="88">
        <v>396.88</v>
      </c>
    </row>
    <row r="8" spans="1:9" ht="51.75">
      <c r="A8" s="53" t="s">
        <v>157</v>
      </c>
      <c r="B8" s="59" t="s">
        <v>254</v>
      </c>
      <c r="C8" s="2" t="s">
        <v>159</v>
      </c>
      <c r="D8" s="3" t="s">
        <v>241</v>
      </c>
      <c r="E8" s="13">
        <v>21801</v>
      </c>
      <c r="F8" s="3" t="s">
        <v>353</v>
      </c>
      <c r="G8" s="3" t="s">
        <v>354</v>
      </c>
      <c r="H8" s="30">
        <v>496.1</v>
      </c>
      <c r="I8" s="88">
        <v>396.88</v>
      </c>
    </row>
    <row r="9" spans="1:9" ht="51.75">
      <c r="A9" s="53" t="s">
        <v>157</v>
      </c>
      <c r="B9" s="59" t="s">
        <v>255</v>
      </c>
      <c r="C9" s="2" t="s">
        <v>159</v>
      </c>
      <c r="D9" s="3" t="s">
        <v>242</v>
      </c>
      <c r="E9" s="13">
        <v>21807</v>
      </c>
      <c r="F9" s="3" t="s">
        <v>347</v>
      </c>
      <c r="G9" s="3" t="s">
        <v>348</v>
      </c>
      <c r="H9" s="30">
        <v>496.1</v>
      </c>
      <c r="I9" s="88">
        <v>396.88</v>
      </c>
    </row>
    <row r="10" spans="1:9" ht="51.75">
      <c r="A10" s="53" t="s">
        <v>157</v>
      </c>
      <c r="B10" s="59" t="s">
        <v>243</v>
      </c>
      <c r="C10" s="2" t="s">
        <v>159</v>
      </c>
      <c r="D10" s="3" t="s">
        <v>244</v>
      </c>
      <c r="E10" s="13">
        <v>21813</v>
      </c>
      <c r="F10" s="3" t="s">
        <v>355</v>
      </c>
      <c r="G10" s="3" t="s">
        <v>356</v>
      </c>
      <c r="H10" s="30">
        <v>496.1</v>
      </c>
      <c r="I10" s="88">
        <v>396.88</v>
      </c>
    </row>
    <row r="11" spans="1:9" ht="51.75">
      <c r="A11" s="53" t="s">
        <v>157</v>
      </c>
      <c r="B11" s="59" t="s">
        <v>245</v>
      </c>
      <c r="C11" s="2" t="s">
        <v>159</v>
      </c>
      <c r="D11" s="3" t="s">
        <v>246</v>
      </c>
      <c r="E11" s="13">
        <v>21192</v>
      </c>
      <c r="F11" s="3" t="s">
        <v>351</v>
      </c>
      <c r="G11" s="3" t="s">
        <v>352</v>
      </c>
      <c r="H11" s="30">
        <v>496.1</v>
      </c>
      <c r="I11" s="88">
        <v>396.88</v>
      </c>
    </row>
    <row r="12" spans="1:9" ht="51.75">
      <c r="A12" s="53" t="s">
        <v>157</v>
      </c>
      <c r="B12" s="59" t="s">
        <v>247</v>
      </c>
      <c r="C12" s="2" t="s">
        <v>159</v>
      </c>
      <c r="D12" s="3" t="s">
        <v>248</v>
      </c>
      <c r="E12" s="13">
        <v>21809</v>
      </c>
      <c r="F12" s="3" t="s">
        <v>452</v>
      </c>
      <c r="G12" s="3" t="s">
        <v>453</v>
      </c>
      <c r="H12" s="30">
        <v>496.1</v>
      </c>
      <c r="I12" s="88">
        <v>396.88</v>
      </c>
    </row>
    <row r="13" spans="1:9" ht="51.75">
      <c r="A13" s="53" t="s">
        <v>157</v>
      </c>
      <c r="B13" s="59" t="s">
        <v>250</v>
      </c>
      <c r="C13" s="2" t="s">
        <v>159</v>
      </c>
      <c r="D13" s="3" t="s">
        <v>249</v>
      </c>
      <c r="E13" s="13">
        <v>21812</v>
      </c>
      <c r="F13" s="3" t="s">
        <v>339</v>
      </c>
      <c r="G13" s="3" t="s">
        <v>340</v>
      </c>
      <c r="H13" s="30">
        <v>496.1</v>
      </c>
      <c r="I13" s="88">
        <v>396.88</v>
      </c>
    </row>
    <row r="14" spans="1:9" ht="51.75">
      <c r="A14" s="53" t="s">
        <v>157</v>
      </c>
      <c r="B14" s="59" t="s">
        <v>251</v>
      </c>
      <c r="C14" s="2" t="s">
        <v>159</v>
      </c>
      <c r="D14" s="3" t="s">
        <v>198</v>
      </c>
      <c r="E14" s="13">
        <v>21799</v>
      </c>
      <c r="F14" s="3" t="s">
        <v>446</v>
      </c>
      <c r="G14" s="3" t="s">
        <v>447</v>
      </c>
      <c r="H14" s="1">
        <v>496.1</v>
      </c>
      <c r="I14" s="57">
        <v>396.88</v>
      </c>
    </row>
    <row r="15" spans="1:9" ht="51.75">
      <c r="A15" s="53" t="s">
        <v>157</v>
      </c>
      <c r="B15" s="59" t="s">
        <v>252</v>
      </c>
      <c r="C15" s="2" t="s">
        <v>159</v>
      </c>
      <c r="D15" s="3" t="s">
        <v>256</v>
      </c>
      <c r="E15" s="13">
        <v>21810</v>
      </c>
      <c r="F15" s="3" t="s">
        <v>458</v>
      </c>
      <c r="G15" s="3" t="s">
        <v>459</v>
      </c>
      <c r="H15" s="1">
        <v>496.1</v>
      </c>
      <c r="I15" s="57">
        <v>396.88</v>
      </c>
    </row>
    <row r="16" spans="1:9" ht="51.75">
      <c r="A16" s="53" t="s">
        <v>157</v>
      </c>
      <c r="B16" s="59" t="s">
        <v>257</v>
      </c>
      <c r="C16" s="2" t="s">
        <v>159</v>
      </c>
      <c r="D16" s="3" t="s">
        <v>210</v>
      </c>
      <c r="E16" s="13">
        <v>21791</v>
      </c>
      <c r="F16" s="3" t="s">
        <v>448</v>
      </c>
      <c r="G16" s="3" t="s">
        <v>449</v>
      </c>
      <c r="H16" s="1">
        <v>496.1</v>
      </c>
      <c r="I16" s="57">
        <v>396.88</v>
      </c>
    </row>
    <row r="17" spans="1:9" ht="51.75">
      <c r="A17" s="53" t="s">
        <v>157</v>
      </c>
      <c r="B17" s="59" t="s">
        <v>258</v>
      </c>
      <c r="C17" s="2" t="s">
        <v>159</v>
      </c>
      <c r="D17" s="3" t="s">
        <v>206</v>
      </c>
      <c r="E17" s="13">
        <v>21797</v>
      </c>
      <c r="F17" s="3" t="s">
        <v>343</v>
      </c>
      <c r="G17" s="3" t="s">
        <v>344</v>
      </c>
      <c r="H17" s="30">
        <v>496.1</v>
      </c>
      <c r="I17" s="88">
        <v>396.88</v>
      </c>
    </row>
    <row r="18" spans="1:9" ht="51.75">
      <c r="A18" s="53" t="s">
        <v>157</v>
      </c>
      <c r="B18" s="59" t="s">
        <v>259</v>
      </c>
      <c r="C18" s="2" t="s">
        <v>159</v>
      </c>
      <c r="D18" s="3" t="s">
        <v>202</v>
      </c>
      <c r="E18" s="13">
        <v>21808</v>
      </c>
      <c r="F18" s="3" t="s">
        <v>345</v>
      </c>
      <c r="G18" s="3" t="s">
        <v>346</v>
      </c>
      <c r="H18" s="30">
        <v>496.1</v>
      </c>
      <c r="I18" s="88">
        <v>396.88</v>
      </c>
    </row>
    <row r="19" spans="1:9" ht="51.75">
      <c r="A19" s="53" t="s">
        <v>157</v>
      </c>
      <c r="B19" s="59" t="s">
        <v>260</v>
      </c>
      <c r="C19" s="2" t="s">
        <v>159</v>
      </c>
      <c r="D19" s="3" t="s">
        <v>261</v>
      </c>
      <c r="E19" s="13">
        <v>21811</v>
      </c>
      <c r="F19" s="3" t="s">
        <v>456</v>
      </c>
      <c r="G19" s="3" t="s">
        <v>457</v>
      </c>
      <c r="H19" s="30">
        <v>496.1</v>
      </c>
      <c r="I19" s="88">
        <v>396.88</v>
      </c>
    </row>
    <row r="20" spans="1:9" ht="51.75">
      <c r="A20" s="53" t="s">
        <v>157</v>
      </c>
      <c r="B20" s="59" t="s">
        <v>269</v>
      </c>
      <c r="C20" s="2" t="s">
        <v>159</v>
      </c>
      <c r="D20" s="3" t="s">
        <v>262</v>
      </c>
      <c r="E20" s="31">
        <v>21809</v>
      </c>
      <c r="F20" s="24" t="s">
        <v>454</v>
      </c>
      <c r="G20" s="3" t="s">
        <v>455</v>
      </c>
      <c r="H20" s="30">
        <v>496.1</v>
      </c>
      <c r="I20" s="88">
        <v>396.88</v>
      </c>
    </row>
    <row r="21" spans="1:9" ht="51.75">
      <c r="A21" s="53" t="s">
        <v>157</v>
      </c>
      <c r="B21" s="59" t="s">
        <v>268</v>
      </c>
      <c r="C21" s="2" t="s">
        <v>159</v>
      </c>
      <c r="D21" s="3" t="s">
        <v>194</v>
      </c>
      <c r="E21" s="13">
        <v>21794</v>
      </c>
      <c r="F21" s="3" t="s">
        <v>341</v>
      </c>
      <c r="G21" s="3" t="s">
        <v>342</v>
      </c>
      <c r="H21" s="30">
        <v>496.1</v>
      </c>
      <c r="I21" s="88">
        <v>396.88</v>
      </c>
    </row>
    <row r="22" spans="1:9" ht="51.75">
      <c r="A22" s="53" t="s">
        <v>157</v>
      </c>
      <c r="B22" s="59" t="s">
        <v>267</v>
      </c>
      <c r="C22" s="2" t="s">
        <v>159</v>
      </c>
      <c r="D22" s="3" t="s">
        <v>263</v>
      </c>
      <c r="E22" s="13">
        <v>21798</v>
      </c>
      <c r="F22" s="3" t="s">
        <v>349</v>
      </c>
      <c r="G22" s="3" t="s">
        <v>350</v>
      </c>
      <c r="H22" s="30">
        <v>496.1</v>
      </c>
      <c r="I22" s="88">
        <v>396.88</v>
      </c>
    </row>
    <row r="23" spans="1:9" ht="51.75">
      <c r="A23" s="53" t="s">
        <v>157</v>
      </c>
      <c r="B23" s="59" t="s">
        <v>266</v>
      </c>
      <c r="C23" s="2" t="s">
        <v>159</v>
      </c>
      <c r="D23" s="3" t="s">
        <v>264</v>
      </c>
      <c r="E23" s="13">
        <v>21804</v>
      </c>
      <c r="F23" s="3" t="s">
        <v>331</v>
      </c>
      <c r="G23" s="3" t="s">
        <v>332</v>
      </c>
      <c r="H23" s="30">
        <v>496.1</v>
      </c>
      <c r="I23" s="88">
        <v>396.88</v>
      </c>
    </row>
    <row r="24" spans="1:9" ht="62.25" customHeight="1">
      <c r="A24" s="53" t="s">
        <v>157</v>
      </c>
      <c r="B24" s="59" t="s">
        <v>265</v>
      </c>
      <c r="C24" s="2" t="s">
        <v>159</v>
      </c>
      <c r="D24" s="3" t="s">
        <v>270</v>
      </c>
      <c r="E24" s="25">
        <v>21805</v>
      </c>
      <c r="F24" s="3" t="s">
        <v>333</v>
      </c>
      <c r="G24" s="3" t="s">
        <v>334</v>
      </c>
      <c r="H24" s="30">
        <v>496.1</v>
      </c>
      <c r="I24" s="88">
        <v>396.88</v>
      </c>
    </row>
    <row r="25" spans="1:9" ht="51.75">
      <c r="A25" s="53" t="s">
        <v>157</v>
      </c>
      <c r="B25" s="59" t="s">
        <v>271</v>
      </c>
      <c r="C25" s="2" t="s">
        <v>159</v>
      </c>
      <c r="D25" s="3" t="s">
        <v>272</v>
      </c>
      <c r="E25" s="25">
        <v>21806</v>
      </c>
      <c r="F25" s="3" t="s">
        <v>326</v>
      </c>
      <c r="G25" s="3" t="s">
        <v>327</v>
      </c>
      <c r="H25" s="30">
        <v>496.1</v>
      </c>
      <c r="I25" s="88">
        <v>396.88</v>
      </c>
    </row>
    <row r="26" spans="1:9" ht="64.5">
      <c r="A26" s="53" t="s">
        <v>313</v>
      </c>
      <c r="B26" s="59" t="s">
        <v>177</v>
      </c>
      <c r="C26" s="2" t="s">
        <v>314</v>
      </c>
      <c r="D26" s="3" t="s">
        <v>323</v>
      </c>
      <c r="E26" s="13">
        <v>23085</v>
      </c>
      <c r="F26" s="3" t="s">
        <v>369</v>
      </c>
      <c r="G26" s="3" t="s">
        <v>370</v>
      </c>
      <c r="H26" s="3">
        <v>414</v>
      </c>
      <c r="I26" s="90">
        <v>331.2</v>
      </c>
    </row>
    <row r="27" spans="1:9" ht="39">
      <c r="A27" s="53" t="s">
        <v>335</v>
      </c>
      <c r="B27" s="59" t="s">
        <v>0</v>
      </c>
      <c r="C27" s="24" t="s">
        <v>287</v>
      </c>
      <c r="D27" s="28" t="s">
        <v>336</v>
      </c>
      <c r="E27" s="13">
        <v>23325</v>
      </c>
      <c r="F27" s="3" t="s">
        <v>369</v>
      </c>
      <c r="G27" s="3" t="s">
        <v>387</v>
      </c>
      <c r="H27" s="1">
        <v>544.5</v>
      </c>
      <c r="I27" s="57">
        <v>400</v>
      </c>
    </row>
    <row r="28" spans="1:9" ht="39">
      <c r="A28" s="53" t="s">
        <v>328</v>
      </c>
      <c r="B28" s="72" t="s">
        <v>329</v>
      </c>
      <c r="C28" s="2" t="s">
        <v>337</v>
      </c>
      <c r="D28" s="3" t="s">
        <v>338</v>
      </c>
      <c r="E28" s="13">
        <v>24664</v>
      </c>
      <c r="F28" s="3" t="s">
        <v>392</v>
      </c>
      <c r="G28" s="3" t="s">
        <v>393</v>
      </c>
      <c r="H28" s="1">
        <v>350.9</v>
      </c>
      <c r="I28" s="90">
        <v>280.72</v>
      </c>
    </row>
    <row r="29" spans="1:9" ht="51.75">
      <c r="A29" s="53" t="s">
        <v>157</v>
      </c>
      <c r="B29" s="59" t="s">
        <v>315</v>
      </c>
      <c r="C29" s="24" t="s">
        <v>159</v>
      </c>
      <c r="D29" s="28" t="s">
        <v>232</v>
      </c>
      <c r="E29" s="13">
        <v>21790</v>
      </c>
      <c r="F29" s="3" t="s">
        <v>361</v>
      </c>
      <c r="G29" s="3" t="s">
        <v>362</v>
      </c>
      <c r="H29" s="30">
        <v>496.1</v>
      </c>
      <c r="I29" s="88">
        <v>396.88</v>
      </c>
    </row>
    <row r="30" spans="1:9" ht="15.75" customHeight="1">
      <c r="A30" s="46" t="s">
        <v>466</v>
      </c>
      <c r="B30" s="47"/>
      <c r="C30" s="47"/>
      <c r="D30" s="47"/>
      <c r="E30" s="47"/>
      <c r="F30" s="47"/>
      <c r="G30" s="47"/>
      <c r="H30" s="87">
        <f>SUM(H2:H29)</f>
        <v>13814.750000000005</v>
      </c>
      <c r="I30" s="49">
        <f>SUM(I2:I29)</f>
        <v>10937.039999999997</v>
      </c>
    </row>
    <row r="44" ht="39" customHeight="1"/>
    <row r="45" ht="43.5" customHeight="1"/>
    <row r="46" ht="45.75" customHeight="1"/>
    <row r="47" ht="42" customHeight="1"/>
    <row r="51" ht="42.75" customHeight="1"/>
    <row r="55" ht="57.75" customHeight="1"/>
    <row r="56" ht="4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20.421875" style="0" customWidth="1"/>
    <col min="2" max="2" width="19.00390625" style="0" customWidth="1"/>
    <col min="3" max="3" width="16.28125" style="0" customWidth="1"/>
  </cols>
  <sheetData>
    <row r="1" ht="49.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2011-07-14T13:22:58Z</dcterms:modified>
  <cp:category/>
  <cp:version/>
  <cp:contentType/>
  <cp:contentStatus/>
</cp:coreProperties>
</file>